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2" yWindow="-36" windowWidth="19200" windowHeight="9240" tabRatio="853"/>
  </bookViews>
  <sheets>
    <sheet name="Qtrly Rpt 1st " sheetId="1" r:id="rId1"/>
    <sheet name="Qtrly Rpt 2nd" sheetId="12" r:id="rId2"/>
    <sheet name="Qtrly Rpt 3rd" sheetId="11" r:id="rId3"/>
    <sheet name="Qtrly Rpt 4th" sheetId="10" r:id="rId4"/>
  </sheets>
  <calcPr calcId="125725"/>
</workbook>
</file>

<file path=xl/calcChain.xml><?xml version="1.0" encoding="utf-8"?>
<calcChain xmlns="http://schemas.openxmlformats.org/spreadsheetml/2006/main">
  <c r="N30" i="12"/>
  <c r="N30" i="10"/>
  <c r="N29" i="1"/>
  <c r="N50" l="1"/>
  <c r="K32"/>
  <c r="K33"/>
  <c r="K34"/>
  <c r="K31"/>
  <c r="N52" i="10"/>
  <c r="E47"/>
  <c r="N46"/>
  <c r="L46"/>
  <c r="K35"/>
  <c r="K34"/>
  <c r="K33"/>
  <c r="K32"/>
  <c r="J43"/>
  <c r="L13"/>
  <c r="L12"/>
  <c r="N52" i="11"/>
  <c r="E47"/>
  <c r="N46"/>
  <c r="L46"/>
  <c r="K35"/>
  <c r="K34"/>
  <c r="K33"/>
  <c r="K32"/>
  <c r="N30"/>
  <c r="J43" s="1"/>
  <c r="L13"/>
  <c r="L12"/>
  <c r="N52" i="12"/>
  <c r="E47"/>
  <c r="N46"/>
  <c r="L46"/>
  <c r="K35"/>
  <c r="K34"/>
  <c r="K33"/>
  <c r="K32"/>
  <c r="J43"/>
  <c r="L13"/>
  <c r="L12"/>
  <c r="L12" i="1"/>
  <c r="L13"/>
  <c r="K36" i="11" l="1"/>
  <c r="I54" s="1"/>
  <c r="L16" i="10"/>
  <c r="J42" s="1"/>
  <c r="J46" s="1"/>
  <c r="M53" s="1"/>
  <c r="N55" s="1"/>
  <c r="K36" i="12"/>
  <c r="I54" s="1"/>
  <c r="L16" i="11"/>
  <c r="J42" s="1"/>
  <c r="K36" i="10"/>
  <c r="I54" s="1"/>
  <c r="J46" i="11"/>
  <c r="M53" s="1"/>
  <c r="N55" s="1"/>
  <c r="L16" i="12"/>
  <c r="L15" i="1"/>
  <c r="J56" i="10" l="1"/>
  <c r="J42" i="12"/>
  <c r="J46" s="1"/>
  <c r="J56" i="11"/>
  <c r="M53" i="12" l="1"/>
  <c r="N55" s="1"/>
  <c r="J56"/>
  <c r="J41" i="1" l="1"/>
  <c r="L44"/>
  <c r="E45"/>
  <c r="N44"/>
  <c r="K35" l="1"/>
  <c r="I52" s="1"/>
  <c r="J40"/>
  <c r="J44" s="1"/>
  <c r="M51" s="1"/>
  <c r="N53" l="1"/>
  <c r="J54"/>
</calcChain>
</file>

<file path=xl/sharedStrings.xml><?xml version="1.0" encoding="utf-8"?>
<sst xmlns="http://schemas.openxmlformats.org/spreadsheetml/2006/main" count="472" uniqueCount="95">
  <si>
    <t>CHAPTER FINANCIAL REPORT</t>
  </si>
  <si>
    <t>Chapter #</t>
  </si>
  <si>
    <t>1st Qtr</t>
  </si>
  <si>
    <t>X</t>
  </si>
  <si>
    <t>2nd Qtr</t>
  </si>
  <si>
    <t>3rd Qtr</t>
  </si>
  <si>
    <t>4th Qtr</t>
  </si>
  <si>
    <t>YEAR</t>
  </si>
  <si>
    <t>Jan-Mar</t>
  </si>
  <si>
    <t>April-June</t>
  </si>
  <si>
    <t>July-Sept</t>
  </si>
  <si>
    <t>Oct-Dec</t>
  </si>
  <si>
    <t>INCOME</t>
  </si>
  <si>
    <t>001</t>
  </si>
  <si>
    <t xml:space="preserve">Dues </t>
  </si>
  <si>
    <t>001A</t>
  </si>
  <si>
    <t>Grant</t>
  </si>
  <si>
    <t>Sub Totals</t>
  </si>
  <si>
    <t>002</t>
  </si>
  <si>
    <t>Interest</t>
  </si>
  <si>
    <t>Checking</t>
  </si>
  <si>
    <t>Savings</t>
  </si>
  <si>
    <t>EXPENSES</t>
  </si>
  <si>
    <t>TOTAL INCOME</t>
  </si>
  <si>
    <t xml:space="preserve">101 </t>
  </si>
  <si>
    <t>Chapter Meeting</t>
  </si>
  <si>
    <t>Training</t>
  </si>
  <si>
    <t>102</t>
  </si>
  <si>
    <t>Chapter Executive Meetings</t>
  </si>
  <si>
    <t>Travel Advance -</t>
  </si>
  <si>
    <t>103</t>
  </si>
  <si>
    <t>Officer's Stipends</t>
  </si>
  <si>
    <t>104</t>
  </si>
  <si>
    <t>Newsletter</t>
  </si>
  <si>
    <t>Supplies</t>
  </si>
  <si>
    <t>106</t>
  </si>
  <si>
    <t>Membership Recruitment</t>
  </si>
  <si>
    <t>Postage</t>
  </si>
  <si>
    <t>201</t>
  </si>
  <si>
    <t>Community Relations</t>
  </si>
  <si>
    <t>Affiliate Dues/Publications</t>
  </si>
  <si>
    <t>301</t>
  </si>
  <si>
    <t>General Council</t>
  </si>
  <si>
    <t>Rent</t>
  </si>
  <si>
    <t>302</t>
  </si>
  <si>
    <t>CSR Board Meetings</t>
  </si>
  <si>
    <t>Equipment/Maintenance/Rental</t>
  </si>
  <si>
    <t>304</t>
  </si>
  <si>
    <t>CSR Committee Meetings</t>
  </si>
  <si>
    <r>
      <t xml:space="preserve">Equipment Purchase </t>
    </r>
    <r>
      <rPr>
        <sz val="12"/>
        <color indexed="8"/>
        <rFont val="Arial"/>
        <family val="2"/>
      </rPr>
      <t>(attach inventory sheet)</t>
    </r>
  </si>
  <si>
    <t>305</t>
  </si>
  <si>
    <t>CSR Delegate Assembly</t>
  </si>
  <si>
    <t>Service Charges</t>
  </si>
  <si>
    <t>306</t>
  </si>
  <si>
    <t>Misc. Expenses (explain below)</t>
  </si>
  <si>
    <t>TOTAL EXPENSES</t>
  </si>
  <si>
    <t>Total</t>
  </si>
  <si>
    <t>Spent</t>
  </si>
  <si>
    <t>Balance</t>
  </si>
  <si>
    <t>SUB TOTAL</t>
  </si>
  <si>
    <t>SUMMARY</t>
  </si>
  <si>
    <t>Advances (name &amp; amount)</t>
  </si>
  <si>
    <r>
      <t xml:space="preserve">Balance Forward </t>
    </r>
    <r>
      <rPr>
        <sz val="12"/>
        <color indexed="8"/>
        <rFont val="Arial"/>
        <family val="2"/>
      </rPr>
      <t>(last report)</t>
    </r>
  </si>
  <si>
    <t>1</t>
  </si>
  <si>
    <r>
      <rPr>
        <b/>
        <sz val="14"/>
        <color indexed="8"/>
        <rFont val="Arial"/>
        <family val="2"/>
      </rPr>
      <t>Add</t>
    </r>
    <r>
      <rPr>
        <sz val="14"/>
        <color indexed="8"/>
        <rFont val="Arial"/>
        <family val="2"/>
      </rPr>
      <t xml:space="preserve"> INCOME</t>
    </r>
  </si>
  <si>
    <t>2</t>
  </si>
  <si>
    <r>
      <rPr>
        <b/>
        <sz val="14"/>
        <color indexed="8"/>
        <rFont val="Arial"/>
        <family val="2"/>
      </rPr>
      <t>Deduct</t>
    </r>
    <r>
      <rPr>
        <sz val="14"/>
        <color indexed="8"/>
        <rFont val="Arial"/>
        <family val="2"/>
      </rPr>
      <t xml:space="preserve"> EXPENSES</t>
    </r>
  </si>
  <si>
    <t>3</t>
  </si>
  <si>
    <t>4</t>
  </si>
  <si>
    <t>Balance at end of Quarter</t>
  </si>
  <si>
    <t>5</t>
  </si>
  <si>
    <t>TOTAL</t>
  </si>
  <si>
    <t>COMMENTS</t>
  </si>
  <si>
    <t>GRAND TOTAL ALL ACCOUNTS</t>
  </si>
  <si>
    <t>Minus HQ Grants &amp; Misc - Non Chapter Dues Money)</t>
  </si>
  <si>
    <t>I certify that the above information is true and correct to the best of my knowledge and belief</t>
  </si>
  <si>
    <t>Chapter President</t>
  </si>
  <si>
    <t>Date</t>
  </si>
  <si>
    <t>Chapter Treasurer</t>
  </si>
  <si>
    <t>Telephone/Internet/Website</t>
  </si>
  <si>
    <t>Amount</t>
  </si>
  <si>
    <t>HQ ALLOCATIONS - other</t>
  </si>
  <si>
    <t>Other -   CD</t>
  </si>
  <si>
    <t>ACH</t>
  </si>
  <si>
    <t>CAP AMOUNT</t>
  </si>
  <si>
    <t>CAP DIFFERENCE</t>
  </si>
  <si>
    <t>Award</t>
  </si>
  <si>
    <t>ACTUAL MONTHLY DUES ALLOCATION IN OPERATING ACCOUNT</t>
  </si>
  <si>
    <t>DUES BASE</t>
  </si>
  <si>
    <t>(Grants and Awards balance is added back into Grand Total of all accounts)</t>
  </si>
  <si>
    <t xml:space="preserve">Month </t>
  </si>
  <si>
    <t>CalPERS/Lobby Day</t>
  </si>
  <si>
    <t>Month</t>
  </si>
  <si>
    <t>307</t>
  </si>
  <si>
    <t>CSEA Statewide Meetings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</si>
</sst>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2" fillId="0" borderId="1" xfId="0" applyFont="1" applyBorder="1" applyProtection="1">
      <protection locked="0"/>
    </xf>
    <xf numFmtId="49" fontId="9" fillId="0" borderId="0" xfId="0" applyNumberFormat="1" applyFont="1" applyProtection="1">
      <protection locked="0"/>
    </xf>
    <xf numFmtId="14" fontId="9" fillId="0" borderId="1" xfId="0" applyNumberFormat="1" applyFont="1" applyBorder="1" applyProtection="1">
      <protection locked="0"/>
    </xf>
    <xf numFmtId="14" fontId="9" fillId="0" borderId="3" xfId="0" applyNumberFormat="1" applyFont="1" applyBorder="1" applyProtection="1">
      <protection locked="0"/>
    </xf>
    <xf numFmtId="49" fontId="9" fillId="0" borderId="0" xfId="0" applyNumberFormat="1" applyFont="1" applyBorder="1" applyProtection="1">
      <protection locked="0"/>
    </xf>
    <xf numFmtId="49" fontId="9" fillId="0" borderId="3" xfId="0" applyNumberFormat="1" applyFont="1" applyBorder="1" applyProtection="1">
      <protection locked="0"/>
    </xf>
    <xf numFmtId="44" fontId="9" fillId="0" borderId="1" xfId="1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44" fontId="5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4" fontId="9" fillId="0" borderId="0" xfId="1" applyFont="1" applyBorder="1" applyProtection="1">
      <protection locked="0"/>
    </xf>
    <xf numFmtId="44" fontId="16" fillId="0" borderId="0" xfId="1" applyFont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49" fontId="16" fillId="0" borderId="0" xfId="0" applyNumberFormat="1" applyFont="1" applyProtection="1"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Protection="1">
      <protection locked="0"/>
    </xf>
    <xf numFmtId="44" fontId="5" fillId="0" borderId="0" xfId="1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2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44" fontId="16" fillId="0" borderId="3" xfId="1" applyFont="1" applyBorder="1" applyProtection="1"/>
    <xf numFmtId="49" fontId="9" fillId="0" borderId="1" xfId="0" applyNumberFormat="1" applyFont="1" applyBorder="1" applyProtection="1">
      <protection locked="0"/>
    </xf>
    <xf numFmtId="49" fontId="19" fillId="0" borderId="3" xfId="0" applyNumberFormat="1" applyFont="1" applyBorder="1" applyProtection="1">
      <protection locked="0"/>
    </xf>
    <xf numFmtId="49" fontId="18" fillId="0" borderId="3" xfId="0" applyNumberFormat="1" applyFont="1" applyBorder="1" applyProtection="1">
      <protection locked="0"/>
    </xf>
    <xf numFmtId="49" fontId="9" fillId="0" borderId="3" xfId="0" applyNumberFormat="1" applyFont="1" applyBorder="1" applyProtection="1">
      <protection locked="0"/>
    </xf>
    <xf numFmtId="44" fontId="11" fillId="0" borderId="1" xfId="1" applyFont="1" applyBorder="1" applyProtection="1"/>
    <xf numFmtId="44" fontId="10" fillId="0" borderId="1" xfId="1" applyFont="1" applyBorder="1" applyProtection="1"/>
    <xf numFmtId="44" fontId="10" fillId="0" borderId="0" xfId="1" applyFont="1" applyBorder="1" applyAlignment="1" applyProtection="1">
      <alignment horizontal="right"/>
      <protection locked="0"/>
    </xf>
    <xf numFmtId="1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16" fillId="0" borderId="0" xfId="1" applyFont="1" applyProtection="1">
      <protection locked="0"/>
    </xf>
    <xf numFmtId="44" fontId="11" fillId="0" borderId="3" xfId="1" applyFont="1" applyBorder="1" applyAlignment="1" applyProtection="1">
      <alignment vertical="center"/>
    </xf>
    <xf numFmtId="44" fontId="11" fillId="0" borderId="1" xfId="0" applyNumberFormat="1" applyFont="1" applyBorder="1" applyProtection="1"/>
    <xf numFmtId="0" fontId="11" fillId="0" borderId="1" xfId="0" applyFont="1" applyBorder="1" applyProtection="1"/>
    <xf numFmtId="44" fontId="11" fillId="0" borderId="1" xfId="1" applyFont="1" applyBorder="1" applyAlignment="1" applyProtection="1">
      <alignment horizontal="right"/>
    </xf>
    <xf numFmtId="0" fontId="5" fillId="0" borderId="0" xfId="0" applyFont="1" applyAlignment="1" applyProtection="1">
      <alignment vertical="top" wrapText="1"/>
      <protection locked="0"/>
    </xf>
    <xf numFmtId="0" fontId="9" fillId="0" borderId="3" xfId="0" applyFont="1" applyBorder="1" applyProtection="1">
      <protection locked="0"/>
    </xf>
    <xf numFmtId="44" fontId="9" fillId="0" borderId="3" xfId="1" applyFont="1" applyBorder="1" applyAlignment="1" applyProtection="1">
      <alignment horizontal="right"/>
      <protection locked="0"/>
    </xf>
    <xf numFmtId="44" fontId="9" fillId="0" borderId="0" xfId="1" applyFont="1" applyBorder="1" applyProtection="1">
      <protection locked="0"/>
    </xf>
    <xf numFmtId="44" fontId="9" fillId="0" borderId="3" xfId="1" applyFont="1" applyBorder="1" applyAlignment="1" applyProtection="1">
      <alignment horizontal="right"/>
    </xf>
    <xf numFmtId="0" fontId="18" fillId="0" borderId="3" xfId="0" applyFont="1" applyBorder="1" applyProtection="1">
      <protection locked="0"/>
    </xf>
    <xf numFmtId="44" fontId="13" fillId="0" borderId="0" xfId="1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44" fontId="9" fillId="0" borderId="1" xfId="1" applyFont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horizontal="right"/>
    </xf>
    <xf numFmtId="0" fontId="16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5" fillId="0" borderId="1" xfId="0" applyNumberFormat="1" applyFont="1" applyBorder="1" applyProtection="1">
      <protection locked="0"/>
    </xf>
    <xf numFmtId="44" fontId="16" fillId="0" borderId="1" xfId="1" applyFont="1" applyBorder="1" applyAlignment="1" applyProtection="1">
      <alignment horizontal="right"/>
    </xf>
    <xf numFmtId="44" fontId="9" fillId="0" borderId="3" xfId="1" applyFont="1" applyBorder="1" applyProtection="1">
      <protection locked="0"/>
    </xf>
    <xf numFmtId="0" fontId="13" fillId="0" borderId="0" xfId="0" applyFont="1" applyProtection="1">
      <protection locked="0"/>
    </xf>
    <xf numFmtId="44" fontId="18" fillId="0" borderId="1" xfId="1" applyFont="1" applyBorder="1" applyAlignment="1" applyProtection="1">
      <alignment horizontal="right"/>
    </xf>
    <xf numFmtId="44" fontId="9" fillId="0" borderId="0" xfId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44" fontId="12" fillId="0" borderId="3" xfId="1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9" fontId="13" fillId="0" borderId="2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42" fontId="12" fillId="0" borderId="3" xfId="1" applyNumberFormat="1" applyFont="1" applyBorder="1" applyProtection="1">
      <protection locked="0"/>
    </xf>
    <xf numFmtId="44" fontId="9" fillId="0" borderId="1" xfId="1" applyFont="1" applyFill="1" applyBorder="1" applyAlignment="1" applyProtection="1">
      <alignment horizontal="right"/>
    </xf>
    <xf numFmtId="44" fontId="9" fillId="0" borderId="3" xfId="1" applyFont="1" applyFill="1" applyBorder="1" applyAlignment="1" applyProtection="1">
      <alignment horizontal="right"/>
    </xf>
    <xf numFmtId="44" fontId="18" fillId="0" borderId="1" xfId="1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18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0</xdr:rowOff>
    </xdr:from>
    <xdr:to>
      <xdr:col>1</xdr:col>
      <xdr:colOff>655320</xdr:colOff>
      <xdr:row>1</xdr:row>
      <xdr:rowOff>7620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0"/>
          <a:ext cx="9296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7620</xdr:rowOff>
    </xdr:from>
    <xdr:to>
      <xdr:col>1</xdr:col>
      <xdr:colOff>601980</xdr:colOff>
      <xdr:row>0</xdr:row>
      <xdr:rowOff>891540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7620"/>
          <a:ext cx="9296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30480</xdr:rowOff>
    </xdr:from>
    <xdr:to>
      <xdr:col>1</xdr:col>
      <xdr:colOff>525780</xdr:colOff>
      <xdr:row>1</xdr:row>
      <xdr:rowOff>1124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0480"/>
          <a:ext cx="906780" cy="862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30480</xdr:rowOff>
    </xdr:from>
    <xdr:to>
      <xdr:col>1</xdr:col>
      <xdr:colOff>525780</xdr:colOff>
      <xdr:row>0</xdr:row>
      <xdr:rowOff>914400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30480"/>
          <a:ext cx="9296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94" zoomScaleNormal="90" workbookViewId="0">
      <selection activeCell="N56" sqref="N56"/>
    </sheetView>
  </sheetViews>
  <sheetFormatPr defaultColWidth="8.88671875" defaultRowHeight="15.6"/>
  <cols>
    <col min="1" max="1" width="8.88671875" style="6"/>
    <col min="2" max="2" width="9.5546875" style="3" customWidth="1"/>
    <col min="3" max="3" width="8.88671875" style="3"/>
    <col min="4" max="5" width="10.44140625" style="3" customWidth="1"/>
    <col min="6" max="6" width="10.88671875" style="3" customWidth="1"/>
    <col min="7" max="7" width="11.44140625" style="3" customWidth="1"/>
    <col min="8" max="8" width="8.88671875" style="3" customWidth="1"/>
    <col min="9" max="9" width="13" style="3" customWidth="1"/>
    <col min="10" max="10" width="10.44140625" style="3" customWidth="1"/>
    <col min="11" max="12" width="8.88671875" style="3"/>
    <col min="13" max="13" width="9.88671875" style="3" customWidth="1"/>
    <col min="14" max="14" width="8.88671875" style="3"/>
    <col min="15" max="15" width="12.109375" style="3" customWidth="1"/>
    <col min="16" max="16384" width="8.88671875" style="1"/>
  </cols>
  <sheetData>
    <row r="1" spans="1:15" ht="69" customHeight="1"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25.2" thickBot="1">
      <c r="A2" s="93" t="s">
        <v>1</v>
      </c>
      <c r="B2" s="93"/>
      <c r="C2" s="7"/>
      <c r="E2" s="8" t="s">
        <v>2</v>
      </c>
      <c r="F2" s="9" t="s">
        <v>3</v>
      </c>
      <c r="G2" s="8" t="s">
        <v>4</v>
      </c>
      <c r="H2" s="9"/>
      <c r="I2" s="8" t="s">
        <v>5</v>
      </c>
      <c r="J2" s="10"/>
      <c r="K2" s="8" t="s">
        <v>6</v>
      </c>
      <c r="L2" s="10"/>
      <c r="M2" s="11" t="s">
        <v>7</v>
      </c>
      <c r="N2" s="12"/>
    </row>
    <row r="3" spans="1:15" ht="16.2" thickBot="1">
      <c r="A3" s="13"/>
      <c r="B3" s="14"/>
      <c r="C3" s="14"/>
      <c r="D3" s="14"/>
      <c r="E3" s="15" t="s">
        <v>8</v>
      </c>
      <c r="F3" s="15"/>
      <c r="G3" s="15" t="s">
        <v>9</v>
      </c>
      <c r="H3" s="15"/>
      <c r="I3" s="15" t="s">
        <v>10</v>
      </c>
      <c r="J3" s="15"/>
      <c r="K3" s="15" t="s">
        <v>11</v>
      </c>
      <c r="L3" s="15"/>
      <c r="M3" s="14"/>
      <c r="N3" s="14"/>
      <c r="O3" s="14"/>
    </row>
    <row r="4" spans="1:15" ht="19.8" thickBot="1">
      <c r="A4" s="94" t="s">
        <v>12</v>
      </c>
      <c r="B4" s="94"/>
      <c r="C4" s="95" t="s">
        <v>90</v>
      </c>
      <c r="D4" s="95"/>
      <c r="G4" s="5" t="s">
        <v>77</v>
      </c>
      <c r="I4" s="95" t="s">
        <v>80</v>
      </c>
      <c r="J4" s="95"/>
      <c r="L4" s="4" t="s">
        <v>88</v>
      </c>
      <c r="M4" s="4"/>
      <c r="N4" s="91">
        <v>0</v>
      </c>
      <c r="O4" s="91"/>
    </row>
    <row r="5" spans="1:15" ht="18" thickBot="1">
      <c r="A5" s="16" t="s">
        <v>13</v>
      </c>
      <c r="B5" s="8" t="s">
        <v>14</v>
      </c>
      <c r="C5" s="55"/>
      <c r="D5" s="55"/>
      <c r="F5" s="8" t="s">
        <v>83</v>
      </c>
      <c r="G5" s="17"/>
      <c r="I5" s="77"/>
      <c r="J5" s="77"/>
    </row>
    <row r="6" spans="1:15" ht="18" thickBot="1">
      <c r="A6" s="16"/>
      <c r="B6" s="8" t="s">
        <v>14</v>
      </c>
      <c r="C6" s="55"/>
      <c r="D6" s="55"/>
      <c r="F6" s="8" t="s">
        <v>83</v>
      </c>
      <c r="G6" s="18"/>
      <c r="I6" s="77"/>
      <c r="J6" s="77"/>
    </row>
    <row r="7" spans="1:15" ht="18" thickBot="1">
      <c r="A7" s="16"/>
      <c r="B7" s="8" t="s">
        <v>14</v>
      </c>
      <c r="C7" s="55"/>
      <c r="D7" s="55"/>
      <c r="F7" s="8" t="s">
        <v>83</v>
      </c>
      <c r="G7" s="18"/>
      <c r="I7" s="77"/>
      <c r="J7" s="77"/>
    </row>
    <row r="8" spans="1:15" ht="18" thickBot="1">
      <c r="A8" s="16" t="s">
        <v>13</v>
      </c>
      <c r="B8" s="8" t="s">
        <v>14</v>
      </c>
      <c r="C8" s="55"/>
      <c r="D8" s="55"/>
      <c r="F8" s="8"/>
      <c r="G8" s="18"/>
      <c r="I8" s="77"/>
      <c r="J8" s="77"/>
    </row>
    <row r="9" spans="1:15" ht="18" thickBot="1">
      <c r="A9" s="16" t="s">
        <v>13</v>
      </c>
      <c r="B9" s="8" t="s">
        <v>14</v>
      </c>
      <c r="C9" s="70"/>
      <c r="D9" s="70"/>
      <c r="E9" s="8"/>
      <c r="F9" s="8"/>
      <c r="G9" s="8"/>
      <c r="H9" s="8"/>
      <c r="I9" s="70"/>
      <c r="J9" s="70"/>
      <c r="L9" s="88"/>
      <c r="M9" s="88"/>
    </row>
    <row r="10" spans="1:15" ht="18.600000000000001" customHeight="1" thickBot="1">
      <c r="A10" s="19" t="s">
        <v>15</v>
      </c>
      <c r="B10" s="8" t="s">
        <v>86</v>
      </c>
      <c r="C10" s="55"/>
      <c r="D10" s="55"/>
      <c r="F10" s="8" t="s">
        <v>83</v>
      </c>
      <c r="G10" s="18"/>
      <c r="I10" s="77"/>
      <c r="J10" s="77"/>
      <c r="L10" s="89" t="s">
        <v>17</v>
      </c>
      <c r="M10" s="89"/>
    </row>
    <row r="11" spans="1:15" ht="18" thickBot="1">
      <c r="A11" s="19" t="s">
        <v>15</v>
      </c>
      <c r="B11" s="19" t="s">
        <v>16</v>
      </c>
      <c r="C11" s="58"/>
      <c r="D11" s="58"/>
      <c r="E11" s="19"/>
      <c r="F11" s="19" t="s">
        <v>83</v>
      </c>
      <c r="G11" s="20"/>
      <c r="H11" s="8"/>
      <c r="I11" s="71"/>
      <c r="J11" s="71"/>
      <c r="L11" s="88"/>
      <c r="M11" s="88"/>
    </row>
    <row r="12" spans="1:15" ht="18" thickBot="1">
      <c r="A12" s="19"/>
      <c r="B12" s="19"/>
      <c r="C12" s="58"/>
      <c r="D12" s="58"/>
      <c r="E12" s="19"/>
      <c r="F12" s="19"/>
      <c r="G12" s="20"/>
      <c r="H12" s="8"/>
      <c r="I12" s="71"/>
      <c r="J12" s="71"/>
      <c r="L12" s="79">
        <f>SUM(I5:I12)</f>
        <v>0</v>
      </c>
      <c r="M12" s="79"/>
    </row>
    <row r="13" spans="1:15" ht="18" thickBot="1">
      <c r="A13" s="16" t="s">
        <v>18</v>
      </c>
      <c r="B13" s="8" t="s">
        <v>19</v>
      </c>
      <c r="D13" s="8" t="s">
        <v>20</v>
      </c>
      <c r="E13" s="8"/>
      <c r="F13" s="21"/>
      <c r="G13" s="90"/>
      <c r="H13" s="90"/>
      <c r="I13" s="21"/>
      <c r="J13" s="22"/>
      <c r="L13" s="79">
        <f>F13</f>
        <v>0</v>
      </c>
      <c r="M13" s="79"/>
    </row>
    <row r="15" spans="1:15" ht="27" customHeight="1" thickBot="1">
      <c r="A15" s="81" t="s">
        <v>22</v>
      </c>
      <c r="B15" s="81"/>
      <c r="H15" s="86" t="s">
        <v>23</v>
      </c>
      <c r="I15" s="86"/>
      <c r="J15" s="86"/>
      <c r="L15" s="87">
        <f>SUM(L12+L13)</f>
        <v>0</v>
      </c>
      <c r="M15" s="87"/>
    </row>
    <row r="16" spans="1:15" ht="8.1" customHeight="1"/>
    <row r="17" spans="1:15" ht="18" thickBot="1">
      <c r="A17" s="24" t="s">
        <v>24</v>
      </c>
      <c r="B17" s="76" t="s">
        <v>25</v>
      </c>
      <c r="C17" s="76"/>
      <c r="D17" s="76"/>
      <c r="E17" s="76"/>
      <c r="F17" s="77"/>
      <c r="G17" s="77"/>
      <c r="H17" s="25">
        <v>401</v>
      </c>
      <c r="I17" s="76" t="s">
        <v>26</v>
      </c>
      <c r="J17" s="76"/>
      <c r="K17" s="76"/>
      <c r="L17" s="76"/>
      <c r="M17" s="76"/>
      <c r="N17" s="77"/>
      <c r="O17" s="77"/>
    </row>
    <row r="18" spans="1:15" ht="18" thickBot="1">
      <c r="A18" s="24" t="s">
        <v>27</v>
      </c>
      <c r="B18" s="76" t="s">
        <v>28</v>
      </c>
      <c r="C18" s="76"/>
      <c r="D18" s="76"/>
      <c r="E18" s="76"/>
      <c r="F18" s="71"/>
      <c r="G18" s="71"/>
      <c r="H18" s="25">
        <v>402</v>
      </c>
      <c r="I18" s="76" t="s">
        <v>29</v>
      </c>
      <c r="J18" s="76"/>
      <c r="K18" s="76"/>
      <c r="L18" s="76"/>
      <c r="M18" s="76"/>
      <c r="N18" s="71"/>
      <c r="O18" s="71"/>
    </row>
    <row r="19" spans="1:15" ht="18" thickBot="1">
      <c r="A19" s="24" t="s">
        <v>30</v>
      </c>
      <c r="B19" s="76" t="s">
        <v>31</v>
      </c>
      <c r="C19" s="76"/>
      <c r="D19" s="76"/>
      <c r="E19" s="76"/>
      <c r="F19" s="71"/>
      <c r="G19" s="71"/>
      <c r="H19" s="25">
        <v>403</v>
      </c>
      <c r="I19" s="76" t="s">
        <v>79</v>
      </c>
      <c r="J19" s="76"/>
      <c r="K19" s="76"/>
      <c r="L19" s="76"/>
      <c r="M19" s="76"/>
      <c r="N19" s="71"/>
      <c r="O19" s="71"/>
    </row>
    <row r="20" spans="1:15" ht="18" thickBot="1">
      <c r="A20" s="24" t="s">
        <v>32</v>
      </c>
      <c r="B20" s="76" t="s">
        <v>33</v>
      </c>
      <c r="C20" s="76"/>
      <c r="D20" s="76"/>
      <c r="E20" s="76"/>
      <c r="F20" s="71"/>
      <c r="G20" s="71"/>
      <c r="H20" s="25">
        <v>404</v>
      </c>
      <c r="I20" s="76" t="s">
        <v>34</v>
      </c>
      <c r="J20" s="76"/>
      <c r="K20" s="76"/>
      <c r="L20" s="76"/>
      <c r="M20" s="76"/>
      <c r="N20" s="71"/>
      <c r="O20" s="71"/>
    </row>
    <row r="21" spans="1:15" ht="18" thickBot="1">
      <c r="A21" s="24" t="s">
        <v>35</v>
      </c>
      <c r="B21" s="76" t="s">
        <v>36</v>
      </c>
      <c r="C21" s="76"/>
      <c r="D21" s="76"/>
      <c r="E21" s="76"/>
      <c r="F21" s="71"/>
      <c r="G21" s="71"/>
      <c r="H21" s="25">
        <v>405</v>
      </c>
      <c r="I21" s="76" t="s">
        <v>37</v>
      </c>
      <c r="J21" s="76"/>
      <c r="K21" s="76"/>
      <c r="L21" s="76"/>
      <c r="M21" s="76"/>
      <c r="N21" s="71"/>
      <c r="O21" s="71"/>
    </row>
    <row r="22" spans="1:15" ht="18" thickBot="1">
      <c r="A22" s="24" t="s">
        <v>38</v>
      </c>
      <c r="B22" s="76" t="s">
        <v>39</v>
      </c>
      <c r="C22" s="76"/>
      <c r="D22" s="76"/>
      <c r="E22" s="76"/>
      <c r="F22" s="71"/>
      <c r="G22" s="71"/>
      <c r="H22" s="25">
        <v>406</v>
      </c>
      <c r="I22" s="76" t="s">
        <v>40</v>
      </c>
      <c r="J22" s="76"/>
      <c r="K22" s="76"/>
      <c r="L22" s="76"/>
      <c r="M22" s="76"/>
      <c r="N22" s="71"/>
      <c r="O22" s="71"/>
    </row>
    <row r="23" spans="1:15" ht="18" thickBot="1">
      <c r="A23" s="24" t="s">
        <v>41</v>
      </c>
      <c r="B23" s="76" t="s">
        <v>42</v>
      </c>
      <c r="C23" s="76"/>
      <c r="D23" s="76"/>
      <c r="E23" s="76"/>
      <c r="F23" s="71"/>
      <c r="G23" s="71"/>
      <c r="H23" s="25">
        <v>407</v>
      </c>
      <c r="I23" s="76" t="s">
        <v>43</v>
      </c>
      <c r="J23" s="76"/>
      <c r="K23" s="76"/>
      <c r="L23" s="76"/>
      <c r="M23" s="76"/>
      <c r="N23" s="71"/>
      <c r="O23" s="71"/>
    </row>
    <row r="24" spans="1:15" ht="18" thickBot="1">
      <c r="A24" s="24" t="s">
        <v>44</v>
      </c>
      <c r="B24" s="76" t="s">
        <v>45</v>
      </c>
      <c r="C24" s="76"/>
      <c r="D24" s="76"/>
      <c r="E24" s="76"/>
      <c r="F24" s="71"/>
      <c r="G24" s="71"/>
      <c r="H24" s="25">
        <v>408</v>
      </c>
      <c r="I24" s="76" t="s">
        <v>46</v>
      </c>
      <c r="J24" s="76"/>
      <c r="K24" s="76"/>
      <c r="L24" s="76"/>
      <c r="M24" s="76"/>
      <c r="N24" s="71"/>
      <c r="O24" s="71"/>
    </row>
    <row r="25" spans="1:15" ht="18" thickBot="1">
      <c r="A25" s="24" t="s">
        <v>47</v>
      </c>
      <c r="B25" s="76" t="s">
        <v>48</v>
      </c>
      <c r="C25" s="76"/>
      <c r="D25" s="76"/>
      <c r="E25" s="76"/>
      <c r="F25" s="71"/>
      <c r="G25" s="71"/>
      <c r="H25" s="25">
        <v>409</v>
      </c>
      <c r="I25" s="76" t="s">
        <v>49</v>
      </c>
      <c r="J25" s="76"/>
      <c r="K25" s="76"/>
      <c r="L25" s="76"/>
      <c r="M25" s="76"/>
      <c r="N25" s="71"/>
      <c r="O25" s="71"/>
    </row>
    <row r="26" spans="1:15" ht="18" thickBot="1">
      <c r="A26" s="24" t="s">
        <v>50</v>
      </c>
      <c r="B26" s="76" t="s">
        <v>51</v>
      </c>
      <c r="C26" s="76"/>
      <c r="D26" s="76"/>
      <c r="E26" s="76"/>
      <c r="F26" s="71"/>
      <c r="G26" s="71"/>
      <c r="H26" s="25">
        <v>410</v>
      </c>
      <c r="I26" s="76" t="s">
        <v>52</v>
      </c>
      <c r="J26" s="76"/>
      <c r="K26" s="76"/>
      <c r="L26" s="76"/>
      <c r="M26" s="76"/>
      <c r="N26" s="71"/>
      <c r="O26" s="71"/>
    </row>
    <row r="27" spans="1:15" ht="18" thickBot="1">
      <c r="A27" s="24" t="s">
        <v>53</v>
      </c>
      <c r="B27" s="76" t="s">
        <v>94</v>
      </c>
      <c r="C27" s="76"/>
      <c r="D27" s="76"/>
      <c r="E27" s="76"/>
      <c r="F27" s="71"/>
      <c r="G27" s="71"/>
      <c r="H27" s="25">
        <v>411</v>
      </c>
      <c r="I27" s="76" t="s">
        <v>54</v>
      </c>
      <c r="J27" s="76"/>
      <c r="K27" s="76"/>
      <c r="L27" s="76"/>
      <c r="M27" s="76"/>
      <c r="N27" s="71"/>
      <c r="O27" s="71"/>
    </row>
    <row r="28" spans="1:15" ht="18.600000000000001" customHeight="1" thickBot="1">
      <c r="A28" s="24" t="s">
        <v>93</v>
      </c>
      <c r="B28" s="50" t="s">
        <v>91</v>
      </c>
      <c r="C28" s="50"/>
      <c r="D28" s="50"/>
      <c r="E28" s="50"/>
      <c r="F28" s="85"/>
      <c r="G28" s="85"/>
      <c r="N28" s="26"/>
      <c r="O28" s="26"/>
    </row>
    <row r="29" spans="1:15" ht="19.8" thickBot="1">
      <c r="I29" s="27" t="s">
        <v>55</v>
      </c>
      <c r="N29" s="84">
        <f>SUM(F17:F28)+N17+N18+N19+N20+N21+N22+N23+N24+N25+N26+N27</f>
        <v>0</v>
      </c>
      <c r="O29" s="84"/>
    </row>
    <row r="30" spans="1:15" ht="19.2">
      <c r="A30" s="28" t="s">
        <v>81</v>
      </c>
      <c r="N30" s="29"/>
    </row>
    <row r="31" spans="1:15" ht="18" thickBot="1">
      <c r="A31" s="16" t="s">
        <v>16</v>
      </c>
      <c r="B31" s="83"/>
      <c r="C31" s="83"/>
      <c r="D31" s="8" t="s">
        <v>56</v>
      </c>
      <c r="E31" s="77"/>
      <c r="F31" s="77"/>
      <c r="G31" s="8" t="s">
        <v>57</v>
      </c>
      <c r="H31" s="77"/>
      <c r="I31" s="77"/>
      <c r="J31" s="8" t="s">
        <v>58</v>
      </c>
      <c r="K31" s="79">
        <f>E31-H31</f>
        <v>0</v>
      </c>
      <c r="L31" s="79"/>
      <c r="N31" s="29"/>
    </row>
    <row r="32" spans="1:15" ht="18" thickBot="1">
      <c r="A32" s="16" t="s">
        <v>86</v>
      </c>
      <c r="B32" s="58"/>
      <c r="C32" s="58"/>
      <c r="D32" s="8" t="s">
        <v>56</v>
      </c>
      <c r="E32" s="71"/>
      <c r="F32" s="71"/>
      <c r="G32" s="8" t="s">
        <v>57</v>
      </c>
      <c r="H32" s="71"/>
      <c r="I32" s="71"/>
      <c r="J32" s="8" t="s">
        <v>58</v>
      </c>
      <c r="K32" s="79">
        <f t="shared" ref="K32:K34" si="0">E32-H32</f>
        <v>0</v>
      </c>
      <c r="L32" s="79"/>
    </row>
    <row r="33" spans="1:15" ht="18" thickBot="1">
      <c r="A33" s="16"/>
      <c r="B33" s="58"/>
      <c r="C33" s="58"/>
      <c r="D33" s="8" t="s">
        <v>56</v>
      </c>
      <c r="E33" s="71"/>
      <c r="F33" s="71"/>
      <c r="G33" s="8" t="s">
        <v>57</v>
      </c>
      <c r="H33" s="71"/>
      <c r="I33" s="71"/>
      <c r="J33" s="8" t="s">
        <v>58</v>
      </c>
      <c r="K33" s="79">
        <f t="shared" si="0"/>
        <v>0</v>
      </c>
      <c r="L33" s="79"/>
    </row>
    <row r="34" spans="1:15" ht="18" thickBot="1">
      <c r="A34" s="16"/>
      <c r="B34" s="58"/>
      <c r="C34" s="58"/>
      <c r="D34" s="8" t="s">
        <v>56</v>
      </c>
      <c r="E34" s="71"/>
      <c r="F34" s="71"/>
      <c r="G34" s="8" t="s">
        <v>57</v>
      </c>
      <c r="H34" s="71"/>
      <c r="I34" s="71"/>
      <c r="J34" s="8" t="s">
        <v>58</v>
      </c>
      <c r="K34" s="79">
        <f t="shared" si="0"/>
        <v>0</v>
      </c>
      <c r="L34" s="79"/>
    </row>
    <row r="35" spans="1:15" ht="18" thickBot="1">
      <c r="A35" s="16"/>
      <c r="B35" s="8"/>
      <c r="C35" s="8"/>
      <c r="D35" s="8"/>
      <c r="E35" s="8"/>
      <c r="F35" s="80" t="s">
        <v>59</v>
      </c>
      <c r="G35" s="80"/>
      <c r="H35" s="80"/>
      <c r="I35" s="8"/>
      <c r="J35" s="8"/>
      <c r="K35" s="73">
        <f>SUM(K31:K34)</f>
        <v>0</v>
      </c>
      <c r="L35" s="73"/>
    </row>
    <row r="36" spans="1:15" ht="19.2">
      <c r="A36" s="81" t="s">
        <v>60</v>
      </c>
      <c r="B36" s="81"/>
      <c r="C36" s="81"/>
    </row>
    <row r="37" spans="1:15" ht="6.6" customHeight="1">
      <c r="N37" s="30"/>
    </row>
    <row r="38" spans="1:15" ht="17.399999999999999">
      <c r="A38" s="16" t="s">
        <v>61</v>
      </c>
      <c r="B38" s="8"/>
      <c r="C38" s="8"/>
      <c r="D38" s="8"/>
      <c r="E38" s="8"/>
      <c r="F38" s="8"/>
      <c r="G38" s="8"/>
      <c r="H38" s="8"/>
      <c r="I38" s="8"/>
      <c r="J38" s="8" t="s">
        <v>20</v>
      </c>
      <c r="K38" s="25"/>
      <c r="L38" s="82" t="s">
        <v>21</v>
      </c>
      <c r="M38" s="82"/>
      <c r="N38" s="82" t="s">
        <v>82</v>
      </c>
      <c r="O38" s="82"/>
    </row>
    <row r="39" spans="1:15" ht="31.35" customHeight="1" thickBot="1">
      <c r="A39" s="16"/>
      <c r="B39" s="8"/>
      <c r="C39" s="8"/>
      <c r="D39" s="8"/>
      <c r="E39" s="8"/>
      <c r="F39" s="8"/>
      <c r="G39" s="76" t="s">
        <v>62</v>
      </c>
      <c r="H39" s="76"/>
      <c r="I39" s="76"/>
      <c r="J39" s="77">
        <v>0</v>
      </c>
      <c r="K39" s="77"/>
      <c r="L39" s="77">
        <v>0</v>
      </c>
      <c r="M39" s="77"/>
      <c r="N39" s="77">
        <v>0</v>
      </c>
      <c r="O39" s="77"/>
    </row>
    <row r="40" spans="1:15" ht="18" thickBot="1">
      <c r="A40" s="31" t="s">
        <v>63</v>
      </c>
      <c r="B40" s="78"/>
      <c r="C40" s="78"/>
      <c r="D40" s="78"/>
      <c r="E40" s="77">
        <v>0</v>
      </c>
      <c r="F40" s="77"/>
      <c r="G40" s="72" t="s">
        <v>64</v>
      </c>
      <c r="H40" s="72"/>
      <c r="I40" s="72"/>
      <c r="J40" s="73">
        <f>L15</f>
        <v>0</v>
      </c>
      <c r="K40" s="73"/>
      <c r="L40" s="71">
        <v>0</v>
      </c>
      <c r="M40" s="71"/>
      <c r="N40" s="71">
        <v>0</v>
      </c>
      <c r="O40" s="71"/>
    </row>
    <row r="41" spans="1:15" ht="18" thickBot="1">
      <c r="A41" s="31" t="s">
        <v>65</v>
      </c>
      <c r="B41" s="70"/>
      <c r="C41" s="70"/>
      <c r="D41" s="70"/>
      <c r="E41" s="71">
        <v>0</v>
      </c>
      <c r="F41" s="71"/>
      <c r="G41" s="72" t="s">
        <v>66</v>
      </c>
      <c r="H41" s="72"/>
      <c r="I41" s="72"/>
      <c r="J41" s="73">
        <f>N29</f>
        <v>0</v>
      </c>
      <c r="K41" s="73"/>
      <c r="L41" s="71">
        <v>0</v>
      </c>
      <c r="M41" s="71"/>
      <c r="N41" s="71">
        <v>0</v>
      </c>
      <c r="O41" s="71"/>
    </row>
    <row r="42" spans="1:15" ht="18" thickBot="1">
      <c r="A42" s="31" t="s">
        <v>67</v>
      </c>
      <c r="B42" s="70"/>
      <c r="C42" s="70"/>
      <c r="D42" s="70"/>
      <c r="E42" s="71">
        <v>0</v>
      </c>
      <c r="F42" s="71"/>
      <c r="G42" s="32"/>
      <c r="H42" s="32"/>
      <c r="I42" s="8"/>
      <c r="J42" s="23"/>
      <c r="K42" s="23"/>
      <c r="L42" s="23"/>
      <c r="M42" s="23"/>
      <c r="N42" s="23"/>
      <c r="O42" s="23"/>
    </row>
    <row r="43" spans="1:15" ht="18" thickBot="1">
      <c r="A43" s="31" t="s">
        <v>68</v>
      </c>
      <c r="B43" s="74"/>
      <c r="C43" s="74"/>
      <c r="D43" s="74"/>
      <c r="E43" s="71">
        <v>0</v>
      </c>
      <c r="F43" s="71"/>
      <c r="G43" s="75" t="s">
        <v>69</v>
      </c>
      <c r="H43" s="75"/>
      <c r="I43" s="75"/>
      <c r="J43" s="33"/>
      <c r="K43" s="26"/>
      <c r="L43" s="26"/>
      <c r="M43" s="26"/>
      <c r="N43" s="26"/>
      <c r="O43" s="26"/>
    </row>
    <row r="44" spans="1:15" ht="21.6" thickBot="1">
      <c r="A44" s="31" t="s">
        <v>70</v>
      </c>
      <c r="B44" s="74"/>
      <c r="C44" s="74"/>
      <c r="D44" s="74"/>
      <c r="E44" s="71">
        <v>0</v>
      </c>
      <c r="F44" s="71"/>
      <c r="G44" s="75"/>
      <c r="H44" s="75"/>
      <c r="I44" s="75"/>
      <c r="J44" s="68">
        <f>SUM(J39+J40-J41)</f>
        <v>0</v>
      </c>
      <c r="K44" s="68"/>
      <c r="L44" s="68">
        <f>SUM(L39+L40-L41)</f>
        <v>0</v>
      </c>
      <c r="M44" s="68"/>
      <c r="N44" s="68">
        <f>SUM(N39+N40-N41)</f>
        <v>0</v>
      </c>
      <c r="O44" s="68"/>
    </row>
    <row r="45" spans="1:15" ht="18" thickBot="1">
      <c r="D45" s="34" t="s">
        <v>71</v>
      </c>
      <c r="E45" s="54">
        <f>SUM(E40:E44)</f>
        <v>0</v>
      </c>
      <c r="F45" s="54"/>
      <c r="G45" s="35"/>
      <c r="J45" s="29"/>
    </row>
    <row r="46" spans="1:15" ht="17.399999999999999">
      <c r="A46" s="36" t="s">
        <v>72</v>
      </c>
      <c r="I46" s="34"/>
      <c r="J46" s="34"/>
      <c r="K46" s="64"/>
      <c r="L46" s="64"/>
    </row>
    <row r="47" spans="1:15" ht="18" thickBo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8" thickBo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18" thickBo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s="2" customFormat="1" ht="27.6" customHeight="1" thickBot="1">
      <c r="A50" s="37"/>
      <c r="B50" s="37"/>
      <c r="C50" s="37"/>
      <c r="D50" s="37"/>
      <c r="E50" s="37"/>
      <c r="F50" s="37"/>
      <c r="G50" s="37"/>
      <c r="H50" s="37"/>
      <c r="I50" s="37"/>
      <c r="J50" s="38" t="s">
        <v>84</v>
      </c>
      <c r="K50" s="38"/>
      <c r="L50" s="38"/>
      <c r="M50" s="47"/>
      <c r="N50" s="65">
        <f>N4*12</f>
        <v>0</v>
      </c>
      <c r="O50" s="65"/>
    </row>
    <row r="51" spans="1:15" ht="28.35" customHeight="1" thickBot="1">
      <c r="A51" s="39"/>
      <c r="B51" s="39"/>
      <c r="C51" s="39"/>
      <c r="D51" s="39"/>
      <c r="E51" s="39"/>
      <c r="F51" s="39"/>
      <c r="G51" s="11" t="s">
        <v>73</v>
      </c>
      <c r="I51" s="35"/>
      <c r="J51" s="35"/>
      <c r="M51" s="59">
        <f>SUM(J44+L44+N44)</f>
        <v>0</v>
      </c>
      <c r="N51" s="59"/>
      <c r="O51" s="59"/>
    </row>
    <row r="52" spans="1:15" ht="26.4" customHeight="1" thickBot="1">
      <c r="A52" s="36" t="s">
        <v>74</v>
      </c>
      <c r="B52" s="4"/>
      <c r="C52" s="4"/>
      <c r="D52" s="4"/>
      <c r="E52" s="4"/>
      <c r="F52" s="4"/>
      <c r="H52" s="40"/>
      <c r="I52" s="60">
        <f>K35</f>
        <v>0</v>
      </c>
      <c r="J52" s="60"/>
    </row>
    <row r="53" spans="1:15" ht="33.6" customHeight="1" thickBot="1">
      <c r="B53" s="69" t="s">
        <v>89</v>
      </c>
      <c r="C53" s="69"/>
      <c r="D53" s="69"/>
      <c r="E53" s="69"/>
      <c r="F53" s="69"/>
      <c r="G53" s="69"/>
      <c r="H53" s="69"/>
      <c r="J53" s="41" t="s">
        <v>85</v>
      </c>
      <c r="K53" s="41"/>
      <c r="L53" s="41"/>
      <c r="M53" s="41"/>
      <c r="N53" s="66">
        <f>N50-M51+I52</f>
        <v>0</v>
      </c>
      <c r="O53" s="67"/>
    </row>
    <row r="54" spans="1:15" ht="32.1" customHeight="1" thickBot="1">
      <c r="A54" s="27" t="s">
        <v>87</v>
      </c>
      <c r="D54" s="4"/>
      <c r="E54" s="4"/>
      <c r="F54" s="4"/>
      <c r="G54" s="4"/>
      <c r="H54" s="4"/>
      <c r="I54" s="4"/>
      <c r="J54" s="68">
        <f>J44-I52</f>
        <v>0</v>
      </c>
      <c r="K54" s="68"/>
      <c r="L54" s="68"/>
      <c r="N54" s="61"/>
      <c r="O54" s="61"/>
    </row>
    <row r="56" spans="1:15" ht="17.399999999999999">
      <c r="B56" s="42" t="s">
        <v>75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5.0999999999999996" customHeight="1"/>
    <row r="58" spans="1:15" ht="36" customHeight="1" thickBot="1">
      <c r="A58" s="44"/>
      <c r="B58" s="63"/>
      <c r="C58" s="63"/>
      <c r="D58" s="63"/>
      <c r="E58" s="63"/>
      <c r="G58" s="62"/>
      <c r="H58" s="63"/>
      <c r="J58" s="63"/>
      <c r="K58" s="63"/>
      <c r="L58" s="63"/>
      <c r="M58" s="63"/>
      <c r="N58" s="63"/>
      <c r="O58" s="35"/>
    </row>
    <row r="59" spans="1:15" ht="21" customHeight="1">
      <c r="A59" s="5"/>
      <c r="B59" s="52" t="s">
        <v>76</v>
      </c>
      <c r="C59" s="52"/>
      <c r="D59" s="52"/>
      <c r="E59" s="45"/>
      <c r="F59" s="46"/>
      <c r="G59" s="52" t="s">
        <v>77</v>
      </c>
      <c r="H59" s="52"/>
      <c r="I59" s="46"/>
      <c r="J59" s="53" t="s">
        <v>78</v>
      </c>
      <c r="K59" s="53"/>
      <c r="L59" s="53"/>
      <c r="M59" s="53"/>
      <c r="N59" s="53"/>
      <c r="O59" s="44"/>
    </row>
  </sheetData>
  <sheetProtection password="CEC2" sheet="1" objects="1" scenarios="1" formatRows="0" insertRows="0" deleteRows="0" selectLockedCells="1"/>
  <mergeCells count="142">
    <mergeCell ref="N4:O4"/>
    <mergeCell ref="C1:M1"/>
    <mergeCell ref="A2:B2"/>
    <mergeCell ref="A4:B4"/>
    <mergeCell ref="I5:J5"/>
    <mergeCell ref="I6:J6"/>
    <mergeCell ref="I7:J7"/>
    <mergeCell ref="C5:D5"/>
    <mergeCell ref="C6:D6"/>
    <mergeCell ref="C7:D7"/>
    <mergeCell ref="C4:D4"/>
    <mergeCell ref="I4:J4"/>
    <mergeCell ref="I8:J8"/>
    <mergeCell ref="L10:M10"/>
    <mergeCell ref="I10:J10"/>
    <mergeCell ref="L9:M9"/>
    <mergeCell ref="G13:H13"/>
    <mergeCell ref="L13:M13"/>
    <mergeCell ref="C8:D8"/>
    <mergeCell ref="C10:D10"/>
    <mergeCell ref="C9:D9"/>
    <mergeCell ref="I9:J9"/>
    <mergeCell ref="I11:J11"/>
    <mergeCell ref="I12:J12"/>
    <mergeCell ref="L12:M12"/>
    <mergeCell ref="A15:B15"/>
    <mergeCell ref="H15:J15"/>
    <mergeCell ref="L15:M15"/>
    <mergeCell ref="B17:E17"/>
    <mergeCell ref="F17:G17"/>
    <mergeCell ref="I17:M17"/>
    <mergeCell ref="C11:D11"/>
    <mergeCell ref="C12:D12"/>
    <mergeCell ref="L11:M11"/>
    <mergeCell ref="N17:O17"/>
    <mergeCell ref="B18:E18"/>
    <mergeCell ref="F18:G18"/>
    <mergeCell ref="I18:M18"/>
    <mergeCell ref="N18:O18"/>
    <mergeCell ref="B19:E19"/>
    <mergeCell ref="F19:G19"/>
    <mergeCell ref="I19:M19"/>
    <mergeCell ref="N19:O19"/>
    <mergeCell ref="B20:E20"/>
    <mergeCell ref="F20:G20"/>
    <mergeCell ref="I20:M20"/>
    <mergeCell ref="N20:O20"/>
    <mergeCell ref="B21:E21"/>
    <mergeCell ref="F21:G21"/>
    <mergeCell ref="I21:M21"/>
    <mergeCell ref="N21:O21"/>
    <mergeCell ref="B22:E22"/>
    <mergeCell ref="F22:G22"/>
    <mergeCell ref="I22:M22"/>
    <mergeCell ref="N22:O22"/>
    <mergeCell ref="B23:E23"/>
    <mergeCell ref="F23:G23"/>
    <mergeCell ref="I23:M23"/>
    <mergeCell ref="N23:O23"/>
    <mergeCell ref="B24:E24"/>
    <mergeCell ref="F24:G24"/>
    <mergeCell ref="I24:M24"/>
    <mergeCell ref="N24:O24"/>
    <mergeCell ref="B25:E25"/>
    <mergeCell ref="F25:G25"/>
    <mergeCell ref="I25:M25"/>
    <mergeCell ref="N25:O25"/>
    <mergeCell ref="B31:C31"/>
    <mergeCell ref="B32:C32"/>
    <mergeCell ref="B33:C33"/>
    <mergeCell ref="B26:E26"/>
    <mergeCell ref="F26:G26"/>
    <mergeCell ref="I26:M26"/>
    <mergeCell ref="N26:O26"/>
    <mergeCell ref="B27:E27"/>
    <mergeCell ref="F27:G27"/>
    <mergeCell ref="I27:M27"/>
    <mergeCell ref="N27:O27"/>
    <mergeCell ref="N29:O29"/>
    <mergeCell ref="E31:F31"/>
    <mergeCell ref="H31:I31"/>
    <mergeCell ref="K31:L31"/>
    <mergeCell ref="E32:F32"/>
    <mergeCell ref="H32:I32"/>
    <mergeCell ref="K32:L32"/>
    <mergeCell ref="E33:F33"/>
    <mergeCell ref="H33:I33"/>
    <mergeCell ref="K33:L33"/>
    <mergeCell ref="F28:G28"/>
    <mergeCell ref="E34:F34"/>
    <mergeCell ref="H34:I34"/>
    <mergeCell ref="K34:L34"/>
    <mergeCell ref="F35:H35"/>
    <mergeCell ref="K35:L35"/>
    <mergeCell ref="A36:C36"/>
    <mergeCell ref="L38:M38"/>
    <mergeCell ref="N38:O38"/>
    <mergeCell ref="B34:C34"/>
    <mergeCell ref="G39:I39"/>
    <mergeCell ref="J39:K39"/>
    <mergeCell ref="L39:M39"/>
    <mergeCell ref="N39:O39"/>
    <mergeCell ref="B40:D40"/>
    <mergeCell ref="E40:F40"/>
    <mergeCell ref="G40:I40"/>
    <mergeCell ref="J40:K40"/>
    <mergeCell ref="L40:M40"/>
    <mergeCell ref="N40:O40"/>
    <mergeCell ref="B41:D41"/>
    <mergeCell ref="E41:F41"/>
    <mergeCell ref="G41:I41"/>
    <mergeCell ref="J41:K41"/>
    <mergeCell ref="L41:M41"/>
    <mergeCell ref="N41:O41"/>
    <mergeCell ref="B42:D42"/>
    <mergeCell ref="E42:F42"/>
    <mergeCell ref="B43:D43"/>
    <mergeCell ref="E43:F43"/>
    <mergeCell ref="G43:I44"/>
    <mergeCell ref="B44:D44"/>
    <mergeCell ref="E44:F44"/>
    <mergeCell ref="J44:K44"/>
    <mergeCell ref="L44:M44"/>
    <mergeCell ref="N44:O44"/>
    <mergeCell ref="B59:D59"/>
    <mergeCell ref="G59:H59"/>
    <mergeCell ref="J59:N59"/>
    <mergeCell ref="E45:F45"/>
    <mergeCell ref="A47:O47"/>
    <mergeCell ref="A48:O48"/>
    <mergeCell ref="A49:O49"/>
    <mergeCell ref="M51:O51"/>
    <mergeCell ref="I52:J52"/>
    <mergeCell ref="N54:O54"/>
    <mergeCell ref="G58:H58"/>
    <mergeCell ref="K46:L46"/>
    <mergeCell ref="N50:O50"/>
    <mergeCell ref="N53:O53"/>
    <mergeCell ref="J54:L54"/>
    <mergeCell ref="B58:E58"/>
    <mergeCell ref="J58:N58"/>
    <mergeCell ref="B53:H53"/>
  </mergeCells>
  <conditionalFormatting sqref="A1:A1048576 I1:XFD1048576 B1:H52 B54:H1048576">
    <cfRule type="expression" dxfId="17" priority="5">
      <formula>CELL("protect",A1)=1</formula>
    </cfRule>
  </conditionalFormatting>
  <conditionalFormatting sqref="N53:O53">
    <cfRule type="cellIs" dxfId="16" priority="1" operator="lessThan">
      <formula>0</formula>
    </cfRule>
    <cfRule type="cellIs" dxfId="15" priority="2" operator="lessThan">
      <formula>0</formula>
    </cfRule>
    <cfRule type="cellIs" dxfId="14" priority="3" operator="lessThan">
      <formula>0</formula>
    </cfRule>
    <cfRule type="cellIs" dxfId="13" priority="4" operator="lessThan">
      <formula>0</formula>
    </cfRule>
  </conditionalFormatting>
  <pageMargins left="0.52" right="0.42" top="0.25" bottom="0.13" header="0.25" footer="0.14000000000000001"/>
  <pageSetup scale="63" orientation="portrait" horizontalDpi="300" verticalDpi="300" r:id="rId1"/>
  <headerFooter>
    <oddFooter>&amp;L&amp;F,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90" zoomScaleNormal="90" workbookViewId="0">
      <selection activeCell="J13" sqref="J13"/>
    </sheetView>
  </sheetViews>
  <sheetFormatPr defaultColWidth="8.88671875" defaultRowHeight="15.6"/>
  <cols>
    <col min="1" max="1" width="8.88671875" style="6"/>
    <col min="2" max="2" width="9.5546875" style="3" customWidth="1"/>
    <col min="3" max="3" width="8.88671875" style="3"/>
    <col min="4" max="4" width="9.44140625" style="3" customWidth="1"/>
    <col min="5" max="5" width="10.44140625" style="3" customWidth="1"/>
    <col min="6" max="6" width="10.88671875" style="3" customWidth="1"/>
    <col min="7" max="7" width="11.44140625" style="3" customWidth="1"/>
    <col min="8" max="8" width="8.88671875" style="3" customWidth="1"/>
    <col min="9" max="9" width="13" style="3" customWidth="1"/>
    <col min="10" max="10" width="10.44140625" style="3" customWidth="1"/>
    <col min="11" max="12" width="8.88671875" style="3"/>
    <col min="13" max="13" width="9.88671875" style="3" customWidth="1"/>
    <col min="14" max="14" width="8.88671875" style="3"/>
    <col min="15" max="15" width="11.44140625" style="3" customWidth="1"/>
    <col min="16" max="16384" width="8.88671875" style="1"/>
  </cols>
  <sheetData>
    <row r="1" spans="1:15" ht="75.599999999999994" customHeight="1"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25.2" thickBot="1">
      <c r="A2" s="93" t="s">
        <v>1</v>
      </c>
      <c r="B2" s="93"/>
      <c r="C2" s="7"/>
      <c r="E2" s="8" t="s">
        <v>2</v>
      </c>
      <c r="F2" s="9"/>
      <c r="G2" s="8" t="s">
        <v>4</v>
      </c>
      <c r="H2" s="9" t="s">
        <v>3</v>
      </c>
      <c r="I2" s="8" t="s">
        <v>5</v>
      </c>
      <c r="J2" s="10"/>
      <c r="K2" s="8" t="s">
        <v>6</v>
      </c>
      <c r="L2" s="10"/>
      <c r="M2" s="11" t="s">
        <v>7</v>
      </c>
      <c r="N2" s="12"/>
    </row>
    <row r="3" spans="1:15" ht="16.2" thickBot="1">
      <c r="A3" s="13"/>
      <c r="B3" s="14"/>
      <c r="C3" s="14"/>
      <c r="D3" s="14"/>
      <c r="E3" s="15" t="s">
        <v>8</v>
      </c>
      <c r="F3" s="15"/>
      <c r="G3" s="15" t="s">
        <v>9</v>
      </c>
      <c r="H3" s="15"/>
      <c r="I3" s="15" t="s">
        <v>10</v>
      </c>
      <c r="J3" s="15"/>
      <c r="K3" s="15" t="s">
        <v>11</v>
      </c>
      <c r="L3" s="15"/>
      <c r="M3" s="14"/>
      <c r="N3" s="14"/>
      <c r="O3" s="14"/>
    </row>
    <row r="4" spans="1:15" ht="19.8" thickBot="1">
      <c r="A4" s="94" t="s">
        <v>12</v>
      </c>
      <c r="B4" s="94"/>
      <c r="C4" s="95" t="s">
        <v>92</v>
      </c>
      <c r="D4" s="95"/>
      <c r="G4" s="3" t="s">
        <v>77</v>
      </c>
      <c r="I4" s="95" t="s">
        <v>80</v>
      </c>
      <c r="J4" s="95"/>
      <c r="L4" s="51" t="s">
        <v>88</v>
      </c>
      <c r="M4" s="4"/>
      <c r="N4" s="96">
        <v>0</v>
      </c>
      <c r="O4" s="96"/>
    </row>
    <row r="5" spans="1:15" ht="18" thickBot="1">
      <c r="A5" s="16" t="s">
        <v>13</v>
      </c>
      <c r="B5" s="8" t="s">
        <v>14</v>
      </c>
      <c r="C5" s="55"/>
      <c r="D5" s="55"/>
      <c r="F5" s="8" t="s">
        <v>83</v>
      </c>
      <c r="G5" s="17"/>
      <c r="I5" s="77">
        <v>0</v>
      </c>
      <c r="J5" s="77"/>
    </row>
    <row r="6" spans="1:15" ht="18" thickBot="1">
      <c r="A6" s="16" t="s">
        <v>13</v>
      </c>
      <c r="B6" s="8" t="s">
        <v>14</v>
      </c>
      <c r="C6" s="55"/>
      <c r="D6" s="55"/>
      <c r="F6" s="8" t="s">
        <v>83</v>
      </c>
      <c r="G6" s="18"/>
      <c r="I6" s="77">
        <v>0</v>
      </c>
      <c r="J6" s="77"/>
    </row>
    <row r="7" spans="1:15" ht="18" thickBot="1">
      <c r="A7" s="16" t="s">
        <v>13</v>
      </c>
      <c r="B7" s="8" t="s">
        <v>14</v>
      </c>
      <c r="C7" s="55"/>
      <c r="D7" s="55"/>
      <c r="F7" s="8" t="s">
        <v>83</v>
      </c>
      <c r="G7" s="18"/>
      <c r="I7" s="77">
        <v>0</v>
      </c>
      <c r="J7" s="77"/>
    </row>
    <row r="8" spans="1:15" ht="18" thickBot="1">
      <c r="A8" s="16" t="s">
        <v>13</v>
      </c>
      <c r="B8" s="8" t="s">
        <v>14</v>
      </c>
      <c r="C8" s="55"/>
      <c r="D8" s="55"/>
      <c r="F8" s="8"/>
      <c r="G8" s="18"/>
      <c r="I8" s="77">
        <v>0</v>
      </c>
      <c r="J8" s="77"/>
    </row>
    <row r="9" spans="1:15" ht="18" thickBot="1">
      <c r="A9" s="16" t="s">
        <v>13</v>
      </c>
      <c r="B9" s="8" t="s">
        <v>14</v>
      </c>
      <c r="C9" s="70"/>
      <c r="D9" s="70"/>
      <c r="E9" s="8"/>
      <c r="F9" s="8"/>
      <c r="G9" s="8"/>
      <c r="H9" s="8"/>
      <c r="I9" s="85">
        <v>0</v>
      </c>
      <c r="J9" s="85"/>
      <c r="L9" s="88"/>
      <c r="M9" s="88"/>
    </row>
    <row r="10" spans="1:15" ht="19.350000000000001" customHeight="1" thickBot="1">
      <c r="A10" s="19" t="s">
        <v>15</v>
      </c>
      <c r="B10" s="8" t="s">
        <v>86</v>
      </c>
      <c r="C10" s="55"/>
      <c r="D10" s="55"/>
      <c r="F10" s="8" t="s">
        <v>83</v>
      </c>
      <c r="G10" s="18"/>
      <c r="I10" s="77">
        <v>0</v>
      </c>
      <c r="J10" s="77"/>
      <c r="L10" s="89" t="s">
        <v>17</v>
      </c>
      <c r="M10" s="89"/>
    </row>
    <row r="11" spans="1:15" ht="18" thickBot="1">
      <c r="A11" s="19" t="s">
        <v>15</v>
      </c>
      <c r="B11" s="19" t="s">
        <v>16</v>
      </c>
      <c r="C11" s="58"/>
      <c r="D11" s="58"/>
      <c r="E11" s="19"/>
      <c r="F11" s="19" t="s">
        <v>83</v>
      </c>
      <c r="G11" s="20"/>
      <c r="H11" s="8"/>
      <c r="I11" s="71">
        <v>0</v>
      </c>
      <c r="J11" s="71"/>
      <c r="L11" s="88"/>
      <c r="M11" s="88"/>
    </row>
    <row r="12" spans="1:15" ht="20.100000000000001" customHeight="1" thickBot="1">
      <c r="A12" s="19"/>
      <c r="B12" s="19"/>
      <c r="C12" s="58"/>
      <c r="D12" s="58"/>
      <c r="E12" s="19"/>
      <c r="F12" s="19"/>
      <c r="G12" s="20"/>
      <c r="H12" s="8"/>
      <c r="I12" s="71">
        <v>0</v>
      </c>
      <c r="J12" s="71"/>
      <c r="L12" s="97">
        <f>SUM(I5:I12)</f>
        <v>0</v>
      </c>
      <c r="M12" s="97"/>
    </row>
    <row r="13" spans="1:15" ht="23.1" customHeight="1" thickBot="1">
      <c r="A13" s="16" t="s">
        <v>18</v>
      </c>
      <c r="B13" s="8" t="s">
        <v>19</v>
      </c>
      <c r="D13" s="8" t="s">
        <v>20</v>
      </c>
      <c r="E13" s="8"/>
      <c r="F13" s="21"/>
      <c r="G13" s="90"/>
      <c r="H13" s="90"/>
      <c r="I13" s="21"/>
      <c r="J13" s="22"/>
      <c r="L13" s="98">
        <f>F13</f>
        <v>0</v>
      </c>
      <c r="M13" s="98"/>
    </row>
    <row r="14" spans="1:15" ht="8.1" customHeight="1">
      <c r="L14" s="48"/>
      <c r="M14" s="48"/>
    </row>
    <row r="15" spans="1:15" ht="17.399999999999999">
      <c r="L15" s="49"/>
      <c r="M15" s="49"/>
    </row>
    <row r="16" spans="1:15" ht="24" customHeight="1" thickBot="1">
      <c r="A16" s="81" t="s">
        <v>22</v>
      </c>
      <c r="B16" s="81"/>
      <c r="H16" s="86" t="s">
        <v>23</v>
      </c>
      <c r="I16" s="86"/>
      <c r="J16" s="86"/>
      <c r="L16" s="99">
        <f>SUM(L12+L13)</f>
        <v>0</v>
      </c>
      <c r="M16" s="99"/>
    </row>
    <row r="17" spans="1:15" ht="6.6" customHeight="1"/>
    <row r="18" spans="1:15" ht="18" customHeight="1" thickBot="1">
      <c r="A18" s="24" t="s">
        <v>24</v>
      </c>
      <c r="B18" s="76" t="s">
        <v>25</v>
      </c>
      <c r="C18" s="76"/>
      <c r="D18" s="76"/>
      <c r="E18" s="76"/>
      <c r="F18" s="77">
        <v>0</v>
      </c>
      <c r="G18" s="77"/>
      <c r="H18" s="25">
        <v>401</v>
      </c>
      <c r="I18" s="76" t="s">
        <v>26</v>
      </c>
      <c r="J18" s="76"/>
      <c r="K18" s="76"/>
      <c r="L18" s="76"/>
      <c r="M18" s="76"/>
      <c r="N18" s="77">
        <v>0</v>
      </c>
      <c r="O18" s="77"/>
    </row>
    <row r="19" spans="1:15" ht="18" thickBot="1">
      <c r="A19" s="24" t="s">
        <v>27</v>
      </c>
      <c r="B19" s="76" t="s">
        <v>28</v>
      </c>
      <c r="C19" s="76"/>
      <c r="D19" s="76"/>
      <c r="E19" s="76"/>
      <c r="F19" s="71">
        <v>0</v>
      </c>
      <c r="G19" s="71"/>
      <c r="H19" s="25">
        <v>402</v>
      </c>
      <c r="I19" s="76" t="s">
        <v>29</v>
      </c>
      <c r="J19" s="76"/>
      <c r="K19" s="76"/>
      <c r="L19" s="76"/>
      <c r="M19" s="76"/>
      <c r="N19" s="71">
        <v>0</v>
      </c>
      <c r="O19" s="71"/>
    </row>
    <row r="20" spans="1:15" ht="18" thickBot="1">
      <c r="A20" s="24" t="s">
        <v>30</v>
      </c>
      <c r="B20" s="76" t="s">
        <v>31</v>
      </c>
      <c r="C20" s="76"/>
      <c r="D20" s="76"/>
      <c r="E20" s="76"/>
      <c r="F20" s="71">
        <v>0</v>
      </c>
      <c r="G20" s="71"/>
      <c r="H20" s="25">
        <v>403</v>
      </c>
      <c r="I20" s="76" t="s">
        <v>79</v>
      </c>
      <c r="J20" s="76"/>
      <c r="K20" s="76"/>
      <c r="L20" s="76"/>
      <c r="M20" s="76"/>
      <c r="N20" s="71">
        <v>0</v>
      </c>
      <c r="O20" s="71"/>
    </row>
    <row r="21" spans="1:15" ht="18" thickBot="1">
      <c r="A21" s="24" t="s">
        <v>32</v>
      </c>
      <c r="B21" s="76" t="s">
        <v>33</v>
      </c>
      <c r="C21" s="76"/>
      <c r="D21" s="76"/>
      <c r="E21" s="76"/>
      <c r="F21" s="71">
        <v>0</v>
      </c>
      <c r="G21" s="71"/>
      <c r="H21" s="25">
        <v>404</v>
      </c>
      <c r="I21" s="76" t="s">
        <v>34</v>
      </c>
      <c r="J21" s="76"/>
      <c r="K21" s="76"/>
      <c r="L21" s="76"/>
      <c r="M21" s="76"/>
      <c r="N21" s="71">
        <v>0</v>
      </c>
      <c r="O21" s="71"/>
    </row>
    <row r="22" spans="1:15" ht="18" thickBot="1">
      <c r="A22" s="24" t="s">
        <v>35</v>
      </c>
      <c r="B22" s="76" t="s">
        <v>36</v>
      </c>
      <c r="C22" s="76"/>
      <c r="D22" s="76"/>
      <c r="E22" s="76"/>
      <c r="F22" s="71">
        <v>0</v>
      </c>
      <c r="G22" s="71"/>
      <c r="H22" s="25">
        <v>405</v>
      </c>
      <c r="I22" s="76" t="s">
        <v>37</v>
      </c>
      <c r="J22" s="76"/>
      <c r="K22" s="76"/>
      <c r="L22" s="76"/>
      <c r="M22" s="76"/>
      <c r="N22" s="71">
        <v>0</v>
      </c>
      <c r="O22" s="71"/>
    </row>
    <row r="23" spans="1:15" ht="18" thickBot="1">
      <c r="A23" s="24" t="s">
        <v>38</v>
      </c>
      <c r="B23" s="76" t="s">
        <v>39</v>
      </c>
      <c r="C23" s="76"/>
      <c r="D23" s="76"/>
      <c r="E23" s="76"/>
      <c r="F23" s="71">
        <v>0</v>
      </c>
      <c r="G23" s="71"/>
      <c r="H23" s="25">
        <v>406</v>
      </c>
      <c r="I23" s="76" t="s">
        <v>40</v>
      </c>
      <c r="J23" s="76"/>
      <c r="K23" s="76"/>
      <c r="L23" s="76"/>
      <c r="M23" s="76"/>
      <c r="N23" s="71">
        <v>0</v>
      </c>
      <c r="O23" s="71"/>
    </row>
    <row r="24" spans="1:15" ht="18" thickBot="1">
      <c r="A24" s="24" t="s">
        <v>41</v>
      </c>
      <c r="B24" s="76" t="s">
        <v>42</v>
      </c>
      <c r="C24" s="76"/>
      <c r="D24" s="76"/>
      <c r="E24" s="76"/>
      <c r="F24" s="71">
        <v>0</v>
      </c>
      <c r="G24" s="71"/>
      <c r="H24" s="25">
        <v>407</v>
      </c>
      <c r="I24" s="76" t="s">
        <v>43</v>
      </c>
      <c r="J24" s="76"/>
      <c r="K24" s="76"/>
      <c r="L24" s="76"/>
      <c r="M24" s="76"/>
      <c r="N24" s="71">
        <v>0</v>
      </c>
      <c r="O24" s="71"/>
    </row>
    <row r="25" spans="1:15" ht="18" thickBot="1">
      <c r="A25" s="24" t="s">
        <v>44</v>
      </c>
      <c r="B25" s="76" t="s">
        <v>45</v>
      </c>
      <c r="C25" s="76"/>
      <c r="D25" s="76"/>
      <c r="E25" s="76"/>
      <c r="F25" s="71">
        <v>0</v>
      </c>
      <c r="G25" s="71"/>
      <c r="H25" s="25">
        <v>408</v>
      </c>
      <c r="I25" s="76" t="s">
        <v>46</v>
      </c>
      <c r="J25" s="76"/>
      <c r="K25" s="76"/>
      <c r="L25" s="76"/>
      <c r="M25" s="76"/>
      <c r="N25" s="71">
        <v>0</v>
      </c>
      <c r="O25" s="71"/>
    </row>
    <row r="26" spans="1:15" ht="18" thickBot="1">
      <c r="A26" s="24" t="s">
        <v>47</v>
      </c>
      <c r="B26" s="76" t="s">
        <v>48</v>
      </c>
      <c r="C26" s="76"/>
      <c r="D26" s="76"/>
      <c r="E26" s="76"/>
      <c r="F26" s="71">
        <v>0</v>
      </c>
      <c r="G26" s="71"/>
      <c r="H26" s="25">
        <v>409</v>
      </c>
      <c r="I26" s="76" t="s">
        <v>49</v>
      </c>
      <c r="J26" s="76"/>
      <c r="K26" s="76"/>
      <c r="L26" s="76"/>
      <c r="M26" s="76"/>
      <c r="N26" s="71">
        <v>0</v>
      </c>
      <c r="O26" s="71"/>
    </row>
    <row r="27" spans="1:15" ht="18" thickBot="1">
      <c r="A27" s="24" t="s">
        <v>50</v>
      </c>
      <c r="B27" s="76" t="s">
        <v>51</v>
      </c>
      <c r="C27" s="76"/>
      <c r="D27" s="76"/>
      <c r="E27" s="76"/>
      <c r="F27" s="71">
        <v>0</v>
      </c>
      <c r="G27" s="71"/>
      <c r="H27" s="25">
        <v>410</v>
      </c>
      <c r="I27" s="76" t="s">
        <v>52</v>
      </c>
      <c r="J27" s="76"/>
      <c r="K27" s="76"/>
      <c r="L27" s="76"/>
      <c r="M27" s="76"/>
      <c r="N27" s="71">
        <v>0</v>
      </c>
      <c r="O27" s="71"/>
    </row>
    <row r="28" spans="1:15" ht="18" thickBot="1">
      <c r="A28" s="24" t="s">
        <v>53</v>
      </c>
      <c r="B28" s="76" t="s">
        <v>94</v>
      </c>
      <c r="C28" s="76"/>
      <c r="D28" s="76"/>
      <c r="E28" s="76"/>
      <c r="F28" s="71">
        <v>0</v>
      </c>
      <c r="G28" s="71"/>
      <c r="H28" s="25">
        <v>411</v>
      </c>
      <c r="I28" s="76" t="s">
        <v>54</v>
      </c>
      <c r="J28" s="76"/>
      <c r="K28" s="76"/>
      <c r="L28" s="76"/>
      <c r="M28" s="76"/>
      <c r="N28" s="71">
        <v>0</v>
      </c>
      <c r="O28" s="71"/>
    </row>
    <row r="29" spans="1:15" ht="18" thickBot="1">
      <c r="A29" s="24" t="s">
        <v>93</v>
      </c>
      <c r="B29" s="76" t="s">
        <v>91</v>
      </c>
      <c r="C29" s="76"/>
      <c r="D29" s="76"/>
      <c r="E29" s="76"/>
      <c r="F29" s="85">
        <v>0</v>
      </c>
      <c r="G29" s="85"/>
      <c r="N29" s="26"/>
      <c r="O29" s="26"/>
    </row>
    <row r="30" spans="1:15" ht="19.8" thickBot="1">
      <c r="I30" s="27" t="s">
        <v>55</v>
      </c>
      <c r="N30" s="84">
        <f>SUM(F18:F29)+N18+N19+N20+N21+N22+N23+N24+N25+N26+N27+N28</f>
        <v>0</v>
      </c>
      <c r="O30" s="84"/>
    </row>
    <row r="31" spans="1:15" ht="19.2">
      <c r="A31" s="28" t="s">
        <v>81</v>
      </c>
      <c r="N31" s="29"/>
    </row>
    <row r="32" spans="1:15" ht="18" thickBot="1">
      <c r="A32" s="16" t="s">
        <v>16</v>
      </c>
      <c r="B32" s="83"/>
      <c r="C32" s="83"/>
      <c r="D32" s="8" t="s">
        <v>56</v>
      </c>
      <c r="E32" s="77">
        <v>0</v>
      </c>
      <c r="F32" s="77"/>
      <c r="G32" s="25" t="s">
        <v>57</v>
      </c>
      <c r="H32" s="77">
        <v>0</v>
      </c>
      <c r="I32" s="77"/>
      <c r="J32" s="8" t="s">
        <v>58</v>
      </c>
      <c r="K32" s="77">
        <f>E32-H32</f>
        <v>0</v>
      </c>
      <c r="L32" s="77"/>
      <c r="N32" s="29"/>
    </row>
    <row r="33" spans="1:15" ht="18" thickBot="1">
      <c r="A33" s="16" t="s">
        <v>86</v>
      </c>
      <c r="B33" s="58"/>
      <c r="C33" s="58"/>
      <c r="D33" s="8" t="s">
        <v>56</v>
      </c>
      <c r="E33" s="71">
        <v>0</v>
      </c>
      <c r="F33" s="71"/>
      <c r="G33" s="25" t="s">
        <v>57</v>
      </c>
      <c r="H33" s="71">
        <v>0</v>
      </c>
      <c r="I33" s="71"/>
      <c r="J33" s="8" t="s">
        <v>58</v>
      </c>
      <c r="K33" s="77">
        <f>E33-H33</f>
        <v>0</v>
      </c>
      <c r="L33" s="77"/>
    </row>
    <row r="34" spans="1:15" ht="18" thickBot="1">
      <c r="A34" s="16"/>
      <c r="B34" s="58"/>
      <c r="C34" s="58"/>
      <c r="D34" s="8" t="s">
        <v>56</v>
      </c>
      <c r="E34" s="71">
        <v>0</v>
      </c>
      <c r="F34" s="71"/>
      <c r="G34" s="25" t="s">
        <v>57</v>
      </c>
      <c r="H34" s="71">
        <v>0</v>
      </c>
      <c r="I34" s="71"/>
      <c r="J34" s="8" t="s">
        <v>58</v>
      </c>
      <c r="K34" s="77">
        <f>E34-H34</f>
        <v>0</v>
      </c>
      <c r="L34" s="77"/>
    </row>
    <row r="35" spans="1:15" ht="18" thickBot="1">
      <c r="A35" s="16"/>
      <c r="B35" s="58"/>
      <c r="C35" s="58"/>
      <c r="D35" s="8" t="s">
        <v>56</v>
      </c>
      <c r="E35" s="71">
        <v>0</v>
      </c>
      <c r="F35" s="71"/>
      <c r="G35" s="25" t="s">
        <v>57</v>
      </c>
      <c r="H35" s="71">
        <v>0</v>
      </c>
      <c r="I35" s="71"/>
      <c r="J35" s="8" t="s">
        <v>58</v>
      </c>
      <c r="K35" s="77">
        <f>E35-H35</f>
        <v>0</v>
      </c>
      <c r="L35" s="77"/>
    </row>
    <row r="36" spans="1:15" ht="18" thickBot="1">
      <c r="A36" s="16"/>
      <c r="B36" s="8"/>
      <c r="C36" s="8"/>
      <c r="D36" s="8"/>
      <c r="E36" s="8"/>
      <c r="F36" s="80" t="s">
        <v>59</v>
      </c>
      <c r="G36" s="80"/>
      <c r="H36" s="80"/>
      <c r="I36" s="8"/>
      <c r="J36" s="8"/>
      <c r="K36" s="73">
        <f>SUM(K32:K35)</f>
        <v>0</v>
      </c>
      <c r="L36" s="73"/>
    </row>
    <row r="38" spans="1:15" ht="19.2">
      <c r="A38" s="81" t="s">
        <v>60</v>
      </c>
      <c r="B38" s="81"/>
      <c r="C38" s="81"/>
    </row>
    <row r="39" spans="1:15">
      <c r="N39" s="30"/>
    </row>
    <row r="40" spans="1:15" ht="15" customHeight="1">
      <c r="A40" s="16" t="s">
        <v>61</v>
      </c>
      <c r="B40" s="8"/>
      <c r="C40" s="8"/>
      <c r="D40" s="8"/>
      <c r="E40" s="8"/>
      <c r="F40" s="8"/>
      <c r="G40" s="8"/>
      <c r="H40" s="8"/>
      <c r="I40" s="8"/>
      <c r="J40" s="8" t="s">
        <v>20</v>
      </c>
      <c r="K40" s="25"/>
      <c r="L40" s="82" t="s">
        <v>21</v>
      </c>
      <c r="M40" s="82"/>
      <c r="N40" s="82" t="s">
        <v>82</v>
      </c>
      <c r="O40" s="82"/>
    </row>
    <row r="41" spans="1:15" ht="29.4" customHeight="1" thickBot="1">
      <c r="A41" s="16"/>
      <c r="B41" s="8"/>
      <c r="C41" s="8"/>
      <c r="D41" s="8"/>
      <c r="E41" s="8"/>
      <c r="F41" s="8"/>
      <c r="G41" s="76" t="s">
        <v>62</v>
      </c>
      <c r="H41" s="76"/>
      <c r="I41" s="76"/>
      <c r="J41" s="77">
        <v>0</v>
      </c>
      <c r="K41" s="77"/>
      <c r="L41" s="77">
        <v>0</v>
      </c>
      <c r="M41" s="77"/>
      <c r="N41" s="77">
        <v>0</v>
      </c>
      <c r="O41" s="77"/>
    </row>
    <row r="42" spans="1:15" ht="18" thickBot="1">
      <c r="A42" s="31" t="s">
        <v>63</v>
      </c>
      <c r="B42" s="78"/>
      <c r="C42" s="78"/>
      <c r="D42" s="78"/>
      <c r="E42" s="77">
        <v>0</v>
      </c>
      <c r="F42" s="77"/>
      <c r="G42" s="72" t="s">
        <v>64</v>
      </c>
      <c r="H42" s="72"/>
      <c r="I42" s="72"/>
      <c r="J42" s="73">
        <f>L16</f>
        <v>0</v>
      </c>
      <c r="K42" s="73"/>
      <c r="L42" s="71">
        <v>0</v>
      </c>
      <c r="M42" s="71"/>
      <c r="N42" s="71">
        <v>0</v>
      </c>
      <c r="O42" s="71"/>
    </row>
    <row r="43" spans="1:15" ht="18" thickBot="1">
      <c r="A43" s="31" t="s">
        <v>65</v>
      </c>
      <c r="B43" s="70"/>
      <c r="C43" s="70"/>
      <c r="D43" s="70"/>
      <c r="E43" s="71">
        <v>0</v>
      </c>
      <c r="F43" s="71"/>
      <c r="G43" s="72" t="s">
        <v>66</v>
      </c>
      <c r="H43" s="72"/>
      <c r="I43" s="72"/>
      <c r="J43" s="73">
        <f>N30</f>
        <v>0</v>
      </c>
      <c r="K43" s="73"/>
      <c r="L43" s="71">
        <v>0</v>
      </c>
      <c r="M43" s="71"/>
      <c r="N43" s="71">
        <v>0</v>
      </c>
      <c r="O43" s="71"/>
    </row>
    <row r="44" spans="1:15" ht="18" thickBot="1">
      <c r="A44" s="31" t="s">
        <v>67</v>
      </c>
      <c r="B44" s="70"/>
      <c r="C44" s="70"/>
      <c r="D44" s="70"/>
      <c r="E44" s="71">
        <v>0</v>
      </c>
      <c r="F44" s="71"/>
      <c r="G44" s="32"/>
      <c r="H44" s="32"/>
      <c r="I44" s="8"/>
      <c r="J44" s="23"/>
      <c r="K44" s="23"/>
      <c r="L44" s="23"/>
      <c r="M44" s="23"/>
      <c r="N44" s="23"/>
      <c r="O44" s="23"/>
    </row>
    <row r="45" spans="1:15" ht="18" thickBot="1">
      <c r="A45" s="31" t="s">
        <v>68</v>
      </c>
      <c r="B45" s="74"/>
      <c r="C45" s="74"/>
      <c r="D45" s="74"/>
      <c r="E45" s="71">
        <v>0</v>
      </c>
      <c r="F45" s="71"/>
      <c r="G45" s="75" t="s">
        <v>69</v>
      </c>
      <c r="H45" s="75"/>
      <c r="I45" s="75"/>
      <c r="J45" s="33"/>
      <c r="K45" s="26"/>
      <c r="L45" s="26"/>
      <c r="M45" s="26"/>
      <c r="N45" s="26"/>
      <c r="O45" s="26"/>
    </row>
    <row r="46" spans="1:15" ht="18" customHeight="1" thickBot="1">
      <c r="A46" s="31" t="s">
        <v>70</v>
      </c>
      <c r="B46" s="74"/>
      <c r="C46" s="74"/>
      <c r="D46" s="74"/>
      <c r="E46" s="71">
        <v>0</v>
      </c>
      <c r="F46" s="71"/>
      <c r="G46" s="75"/>
      <c r="H46" s="75"/>
      <c r="I46" s="75"/>
      <c r="J46" s="68">
        <f>SUM(J41+J42-J43)</f>
        <v>0</v>
      </c>
      <c r="K46" s="68"/>
      <c r="L46" s="68">
        <f>SUM(L41+L42-L43)</f>
        <v>0</v>
      </c>
      <c r="M46" s="68"/>
      <c r="N46" s="68">
        <f>SUM(N41+N42-N43)</f>
        <v>0</v>
      </c>
      <c r="O46" s="68"/>
    </row>
    <row r="47" spans="1:15" ht="18" thickBot="1">
      <c r="D47" s="34" t="s">
        <v>71</v>
      </c>
      <c r="E47" s="54">
        <f>SUM(E42:E46)</f>
        <v>0</v>
      </c>
      <c r="F47" s="54"/>
      <c r="G47" s="35"/>
      <c r="J47" s="29"/>
    </row>
    <row r="48" spans="1:15" ht="17.399999999999999">
      <c r="A48" s="36" t="s">
        <v>72</v>
      </c>
      <c r="I48" s="34"/>
      <c r="J48" s="34"/>
      <c r="K48" s="64"/>
      <c r="L48" s="64"/>
    </row>
    <row r="49" spans="1:15" ht="18" thickBo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8" thickBo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8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21.6" thickBot="1">
      <c r="A52" s="37"/>
      <c r="B52" s="37"/>
      <c r="C52" s="37"/>
      <c r="D52" s="37"/>
      <c r="E52" s="37"/>
      <c r="F52" s="37"/>
      <c r="G52" s="37"/>
      <c r="H52" s="37"/>
      <c r="I52" s="37"/>
      <c r="J52" s="38" t="s">
        <v>84</v>
      </c>
      <c r="K52" s="38"/>
      <c r="L52" s="38"/>
      <c r="M52" s="38"/>
      <c r="N52" s="65">
        <f>N4*12</f>
        <v>0</v>
      </c>
      <c r="O52" s="65"/>
    </row>
    <row r="53" spans="1:15" ht="21.6" thickBot="1">
      <c r="A53" s="39"/>
      <c r="B53" s="39"/>
      <c r="C53" s="39"/>
      <c r="D53" s="39"/>
      <c r="E53" s="39"/>
      <c r="F53" s="39"/>
      <c r="G53" s="11" t="s">
        <v>73</v>
      </c>
      <c r="I53" s="35"/>
      <c r="J53" s="35"/>
      <c r="M53" s="59">
        <f>SUM(J46+L46+N46)</f>
        <v>0</v>
      </c>
      <c r="N53" s="59"/>
      <c r="O53" s="59"/>
    </row>
    <row r="54" spans="1:15" ht="21" thickBot="1">
      <c r="A54" s="36" t="s">
        <v>74</v>
      </c>
      <c r="B54" s="4"/>
      <c r="C54" s="4"/>
      <c r="D54" s="4"/>
      <c r="E54" s="4"/>
      <c r="F54" s="4"/>
      <c r="H54" s="40"/>
      <c r="I54" s="60">
        <f>K36</f>
        <v>0</v>
      </c>
      <c r="J54" s="60"/>
    </row>
    <row r="55" spans="1:15" ht="29.4" customHeight="1" thickBot="1">
      <c r="B55" s="69" t="s">
        <v>89</v>
      </c>
      <c r="C55" s="69"/>
      <c r="D55" s="69"/>
      <c r="E55" s="69"/>
      <c r="F55" s="69"/>
      <c r="G55" s="69"/>
      <c r="H55" s="69"/>
      <c r="J55" s="41" t="s">
        <v>85</v>
      </c>
      <c r="K55" s="41"/>
      <c r="L55" s="41"/>
      <c r="M55" s="41"/>
      <c r="N55" s="66">
        <f>N52-M53+I54</f>
        <v>0</v>
      </c>
      <c r="O55" s="67"/>
    </row>
    <row r="56" spans="1:15" ht="21.6" thickBot="1">
      <c r="A56" s="27" t="s">
        <v>87</v>
      </c>
      <c r="D56" s="4"/>
      <c r="E56" s="4"/>
      <c r="F56" s="4"/>
      <c r="G56" s="4"/>
      <c r="H56" s="4"/>
      <c r="I56" s="4"/>
      <c r="J56" s="68">
        <f>J46-I54</f>
        <v>0</v>
      </c>
      <c r="K56" s="68"/>
      <c r="L56" s="68"/>
      <c r="N56" s="61"/>
      <c r="O56" s="61"/>
    </row>
    <row r="58" spans="1:15" ht="17.399999999999999">
      <c r="B58" s="42" t="s">
        <v>75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60" spans="1:15" ht="35.1" customHeight="1" thickBot="1">
      <c r="A60" s="44"/>
      <c r="B60" s="14"/>
      <c r="C60" s="14"/>
      <c r="D60" s="14"/>
      <c r="E60" s="14"/>
      <c r="G60" s="62"/>
      <c r="H60" s="63"/>
      <c r="J60" s="14"/>
      <c r="K60" s="14"/>
      <c r="L60" s="14"/>
      <c r="M60" s="14"/>
      <c r="N60" s="14"/>
      <c r="O60" s="35"/>
    </row>
    <row r="61" spans="1:15" ht="17.399999999999999">
      <c r="A61" s="5"/>
      <c r="B61" s="52" t="s">
        <v>76</v>
      </c>
      <c r="C61" s="52"/>
      <c r="D61" s="52"/>
      <c r="E61" s="45"/>
      <c r="F61" s="46"/>
      <c r="G61" s="52" t="s">
        <v>77</v>
      </c>
      <c r="H61" s="52"/>
      <c r="I61" s="46"/>
      <c r="J61" s="53" t="s">
        <v>78</v>
      </c>
      <c r="K61" s="53"/>
      <c r="L61" s="53"/>
      <c r="M61" s="53"/>
      <c r="N61" s="53"/>
      <c r="O61" s="44"/>
    </row>
  </sheetData>
  <sheetProtection password="CEC2" sheet="1" objects="1" scenarios="1" formatRows="0" insertRows="0" deleteRows="0" selectLockedCells="1"/>
  <mergeCells count="141">
    <mergeCell ref="F36:H36"/>
    <mergeCell ref="J41:K41"/>
    <mergeCell ref="K36:L36"/>
    <mergeCell ref="B24:E24"/>
    <mergeCell ref="F24:G24"/>
    <mergeCell ref="I24:M24"/>
    <mergeCell ref="B21:E21"/>
    <mergeCell ref="F21:G21"/>
    <mergeCell ref="I21:M21"/>
    <mergeCell ref="H35:I35"/>
    <mergeCell ref="K35:L35"/>
    <mergeCell ref="B28:E28"/>
    <mergeCell ref="F28:G28"/>
    <mergeCell ref="I28:M28"/>
    <mergeCell ref="A16:B16"/>
    <mergeCell ref="H16:J16"/>
    <mergeCell ref="L16:M16"/>
    <mergeCell ref="B18:E18"/>
    <mergeCell ref="F18:G18"/>
    <mergeCell ref="I18:M18"/>
    <mergeCell ref="B35:C35"/>
    <mergeCell ref="B19:E19"/>
    <mergeCell ref="F19:G19"/>
    <mergeCell ref="I19:M19"/>
    <mergeCell ref="B29:E29"/>
    <mergeCell ref="F29:G29"/>
    <mergeCell ref="C10:D10"/>
    <mergeCell ref="I10:J10"/>
    <mergeCell ref="L10:M10"/>
    <mergeCell ref="C4:D4"/>
    <mergeCell ref="I4:J4"/>
    <mergeCell ref="G42:I42"/>
    <mergeCell ref="J42:K42"/>
    <mergeCell ref="L42:M42"/>
    <mergeCell ref="N42:O42"/>
    <mergeCell ref="L41:M41"/>
    <mergeCell ref="N41:O41"/>
    <mergeCell ref="C12:D12"/>
    <mergeCell ref="I12:J12"/>
    <mergeCell ref="L12:M12"/>
    <mergeCell ref="G13:H13"/>
    <mergeCell ref="L13:M13"/>
    <mergeCell ref="B42:D42"/>
    <mergeCell ref="E42:F42"/>
    <mergeCell ref="A38:C38"/>
    <mergeCell ref="L40:M40"/>
    <mergeCell ref="N40:O40"/>
    <mergeCell ref="G41:I41"/>
    <mergeCell ref="K34:L34"/>
    <mergeCell ref="E35:F35"/>
    <mergeCell ref="G61:H61"/>
    <mergeCell ref="N52:O52"/>
    <mergeCell ref="M53:O53"/>
    <mergeCell ref="I54:J54"/>
    <mergeCell ref="N55:O55"/>
    <mergeCell ref="J56:L56"/>
    <mergeCell ref="N56:O56"/>
    <mergeCell ref="G60:H60"/>
    <mergeCell ref="B61:D61"/>
    <mergeCell ref="J61:N61"/>
    <mergeCell ref="B55:H55"/>
    <mergeCell ref="A50:O50"/>
    <mergeCell ref="A51:O51"/>
    <mergeCell ref="B43:D43"/>
    <mergeCell ref="E43:F43"/>
    <mergeCell ref="G43:I43"/>
    <mergeCell ref="J43:K43"/>
    <mergeCell ref="L43:M43"/>
    <mergeCell ref="N43:O43"/>
    <mergeCell ref="B44:D44"/>
    <mergeCell ref="E44:F44"/>
    <mergeCell ref="B45:D45"/>
    <mergeCell ref="E45:F45"/>
    <mergeCell ref="B46:D46"/>
    <mergeCell ref="E46:F46"/>
    <mergeCell ref="E47:F47"/>
    <mergeCell ref="G45:I46"/>
    <mergeCell ref="J46:K46"/>
    <mergeCell ref="L46:M46"/>
    <mergeCell ref="N46:O46"/>
    <mergeCell ref="K48:L48"/>
    <mergeCell ref="A49:O49"/>
    <mergeCell ref="N30:O30"/>
    <mergeCell ref="B32:C32"/>
    <mergeCell ref="E32:F32"/>
    <mergeCell ref="H32:I32"/>
    <mergeCell ref="K32:L32"/>
    <mergeCell ref="E33:F33"/>
    <mergeCell ref="H33:I33"/>
    <mergeCell ref="K33:L33"/>
    <mergeCell ref="E34:F34"/>
    <mergeCell ref="H34:I34"/>
    <mergeCell ref="B33:C33"/>
    <mergeCell ref="B34:C34"/>
    <mergeCell ref="N24:O24"/>
    <mergeCell ref="N28:O28"/>
    <mergeCell ref="B27:E27"/>
    <mergeCell ref="F27:G27"/>
    <mergeCell ref="I27:M27"/>
    <mergeCell ref="N27:O27"/>
    <mergeCell ref="B26:E26"/>
    <mergeCell ref="F26:G26"/>
    <mergeCell ref="I26:M26"/>
    <mergeCell ref="N26:O26"/>
    <mergeCell ref="B25:E25"/>
    <mergeCell ref="F25:G25"/>
    <mergeCell ref="I25:M25"/>
    <mergeCell ref="N25:O25"/>
    <mergeCell ref="N21:O21"/>
    <mergeCell ref="B22:E22"/>
    <mergeCell ref="F22:G22"/>
    <mergeCell ref="I22:M22"/>
    <mergeCell ref="N22:O22"/>
    <mergeCell ref="B23:E23"/>
    <mergeCell ref="F23:G23"/>
    <mergeCell ref="I23:M23"/>
    <mergeCell ref="N23:O23"/>
    <mergeCell ref="N19:O19"/>
    <mergeCell ref="B20:E20"/>
    <mergeCell ref="F20:G20"/>
    <mergeCell ref="I20:M20"/>
    <mergeCell ref="N20:O20"/>
    <mergeCell ref="N18:O18"/>
    <mergeCell ref="L11:M11"/>
    <mergeCell ref="C1:M1"/>
    <mergeCell ref="A2:B2"/>
    <mergeCell ref="A4:B4"/>
    <mergeCell ref="I5:J5"/>
    <mergeCell ref="I7:J7"/>
    <mergeCell ref="I8:J8"/>
    <mergeCell ref="I6:J6"/>
    <mergeCell ref="I9:J9"/>
    <mergeCell ref="L9:M9"/>
    <mergeCell ref="C11:D11"/>
    <mergeCell ref="I11:J11"/>
    <mergeCell ref="N4:O4"/>
    <mergeCell ref="C5:D5"/>
    <mergeCell ref="C6:D6"/>
    <mergeCell ref="C7:D7"/>
    <mergeCell ref="C8:D8"/>
    <mergeCell ref="C9:D9"/>
  </mergeCells>
  <conditionalFormatting sqref="L12:M13">
    <cfRule type="expression" dxfId="12" priority="10">
      <formula>CELL(“protect”,A1)=1</formula>
    </cfRule>
    <cfRule type="expression" dxfId="11" priority="11">
      <formula>CELL(“protect”,A1)=1</formula>
    </cfRule>
    <cfRule type="expression" dxfId="10" priority="12">
      <formula>CELL(“protect”,A1)=1</formula>
    </cfRule>
    <cfRule type="expression" dxfId="9" priority="13">
      <formula>cel("protect",A1)=1</formula>
    </cfRule>
  </conditionalFormatting>
  <conditionalFormatting sqref="O12">
    <cfRule type="expression" dxfId="8" priority="9">
      <formula>CELL(“protect”,A1)=1</formula>
    </cfRule>
  </conditionalFormatting>
  <conditionalFormatting sqref="L16:M16">
    <cfRule type="expression" dxfId="7" priority="8">
      <formula>CELL(“protect”,A1)=1</formula>
    </cfRule>
  </conditionalFormatting>
  <conditionalFormatting sqref="N30:O30">
    <cfRule type="expression" dxfId="6" priority="6">
      <formula>CELL(“protect”,A1)=1</formula>
    </cfRule>
    <cfRule type="expression" priority="7">
      <formula>CELL(“protect”,A1)=1</formula>
    </cfRule>
  </conditionalFormatting>
  <conditionalFormatting sqref="N55:O55">
    <cfRule type="cellIs" dxfId="5" priority="2" operator="lessThan">
      <formula>0</formula>
    </cfRule>
  </conditionalFormatting>
  <conditionalFormatting sqref="A1:A1048576 I1:XFD1048576 B1:H54 B56:H1048576">
    <cfRule type="expression" dxfId="4" priority="1">
      <formula>CELL("protect",A1)=1</formula>
    </cfRule>
  </conditionalFormatting>
  <pageMargins left="0.52" right="0.42" top="0.25" bottom="0.14000000000000001" header="0.3" footer="0.16"/>
  <pageSetup scale="63" orientation="portrait" horizontalDpi="300" verticalDpi="300" r:id="rId1"/>
  <headerFooter>
    <oddFooter>&amp;L&amp;F - 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workbookViewId="0">
      <selection activeCell="L43" sqref="L43:M43"/>
    </sheetView>
  </sheetViews>
  <sheetFormatPr defaultColWidth="8.88671875" defaultRowHeight="15.6"/>
  <cols>
    <col min="1" max="1" width="8.88671875" style="6"/>
    <col min="2" max="2" width="9.5546875" style="3" customWidth="1"/>
    <col min="3" max="3" width="8.88671875" style="3"/>
    <col min="4" max="4" width="9.44140625" style="3" customWidth="1"/>
    <col min="5" max="5" width="10.44140625" style="3" customWidth="1"/>
    <col min="6" max="6" width="10.88671875" style="3" customWidth="1"/>
    <col min="7" max="7" width="11.44140625" style="3" customWidth="1"/>
    <col min="8" max="8" width="8.88671875" style="3" customWidth="1"/>
    <col min="9" max="9" width="13" style="3" customWidth="1"/>
    <col min="10" max="10" width="10.44140625" style="3" customWidth="1"/>
    <col min="11" max="12" width="8.88671875" style="3"/>
    <col min="13" max="13" width="9.88671875" style="3" customWidth="1"/>
    <col min="14" max="14" width="8.88671875" style="3"/>
    <col min="15" max="15" width="11.44140625" style="3" customWidth="1"/>
    <col min="16" max="16384" width="8.88671875" style="1"/>
  </cols>
  <sheetData>
    <row r="1" spans="1:15" ht="70.349999999999994" customHeight="1"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25.2" thickBot="1">
      <c r="A2" s="93" t="s">
        <v>1</v>
      </c>
      <c r="B2" s="93"/>
      <c r="C2" s="7"/>
      <c r="E2" s="8" t="s">
        <v>2</v>
      </c>
      <c r="F2" s="9"/>
      <c r="G2" s="8" t="s">
        <v>4</v>
      </c>
      <c r="H2" s="9"/>
      <c r="I2" s="8" t="s">
        <v>5</v>
      </c>
      <c r="J2" s="9" t="s">
        <v>3</v>
      </c>
      <c r="K2" s="8" t="s">
        <v>6</v>
      </c>
      <c r="L2" s="10"/>
      <c r="M2" s="11" t="s">
        <v>7</v>
      </c>
      <c r="N2" s="12"/>
    </row>
    <row r="3" spans="1:15" ht="16.2" thickBot="1">
      <c r="A3" s="13"/>
      <c r="B3" s="14"/>
      <c r="C3" s="14"/>
      <c r="D3" s="14"/>
      <c r="E3" s="15" t="s">
        <v>8</v>
      </c>
      <c r="F3" s="15"/>
      <c r="G3" s="15" t="s">
        <v>9</v>
      </c>
      <c r="H3" s="15"/>
      <c r="I3" s="15" t="s">
        <v>10</v>
      </c>
      <c r="J3" s="15"/>
      <c r="K3" s="15" t="s">
        <v>11</v>
      </c>
      <c r="L3" s="15"/>
      <c r="M3" s="14"/>
      <c r="N3" s="14"/>
      <c r="O3" s="14"/>
    </row>
    <row r="4" spans="1:15" ht="19.8" thickBot="1">
      <c r="A4" s="94" t="s">
        <v>12</v>
      </c>
      <c r="B4" s="94"/>
      <c r="C4" s="95" t="s">
        <v>92</v>
      </c>
      <c r="D4" s="95"/>
      <c r="G4" s="3" t="s">
        <v>77</v>
      </c>
      <c r="I4" s="95" t="s">
        <v>80</v>
      </c>
      <c r="J4" s="95"/>
      <c r="L4" s="4" t="s">
        <v>88</v>
      </c>
      <c r="M4" s="4"/>
      <c r="N4" s="91">
        <v>0</v>
      </c>
      <c r="O4" s="91"/>
    </row>
    <row r="5" spans="1:15" ht="18" thickBot="1">
      <c r="A5" s="16" t="s">
        <v>13</v>
      </c>
      <c r="B5" s="8" t="s">
        <v>14</v>
      </c>
      <c r="C5" s="55"/>
      <c r="D5" s="55"/>
      <c r="F5" s="8" t="s">
        <v>83</v>
      </c>
      <c r="G5" s="17"/>
      <c r="I5" s="77">
        <v>0</v>
      </c>
      <c r="J5" s="77"/>
    </row>
    <row r="6" spans="1:15" ht="18" thickBot="1">
      <c r="A6" s="16"/>
      <c r="B6" s="8" t="s">
        <v>14</v>
      </c>
      <c r="C6" s="55"/>
      <c r="D6" s="55"/>
      <c r="F6" s="8" t="s">
        <v>83</v>
      </c>
      <c r="G6" s="18"/>
      <c r="I6" s="77">
        <v>0</v>
      </c>
      <c r="J6" s="77"/>
    </row>
    <row r="7" spans="1:15" ht="18" thickBot="1">
      <c r="A7" s="16"/>
      <c r="B7" s="8" t="s">
        <v>14</v>
      </c>
      <c r="C7" s="55"/>
      <c r="D7" s="55"/>
      <c r="F7" s="8" t="s">
        <v>83</v>
      </c>
      <c r="G7" s="18"/>
      <c r="I7" s="77">
        <v>0</v>
      </c>
      <c r="J7" s="77"/>
    </row>
    <row r="8" spans="1:15" ht="18" thickBot="1">
      <c r="A8" s="16" t="s">
        <v>13</v>
      </c>
      <c r="B8" s="8" t="s">
        <v>14</v>
      </c>
      <c r="C8" s="55"/>
      <c r="D8" s="55"/>
      <c r="F8" s="8"/>
      <c r="G8" s="18"/>
      <c r="I8" s="77">
        <v>0</v>
      </c>
      <c r="J8" s="77"/>
    </row>
    <row r="9" spans="1:15" ht="18" thickBot="1">
      <c r="A9" s="16" t="s">
        <v>13</v>
      </c>
      <c r="B9" s="8" t="s">
        <v>14</v>
      </c>
      <c r="C9" s="70"/>
      <c r="D9" s="70"/>
      <c r="E9" s="8"/>
      <c r="F9" s="8"/>
      <c r="G9" s="8"/>
      <c r="H9" s="8"/>
      <c r="I9" s="85">
        <v>0</v>
      </c>
      <c r="J9" s="85"/>
      <c r="L9" s="88"/>
      <c r="M9" s="88"/>
    </row>
    <row r="10" spans="1:15" ht="20.100000000000001" customHeight="1" thickBot="1">
      <c r="A10" s="19" t="s">
        <v>15</v>
      </c>
      <c r="B10" s="8" t="s">
        <v>86</v>
      </c>
      <c r="C10" s="55"/>
      <c r="D10" s="55"/>
      <c r="F10" s="8" t="s">
        <v>83</v>
      </c>
      <c r="G10" s="18"/>
      <c r="I10" s="77">
        <v>0</v>
      </c>
      <c r="J10" s="77"/>
      <c r="L10" s="89" t="s">
        <v>17</v>
      </c>
      <c r="M10" s="89"/>
    </row>
    <row r="11" spans="1:15" ht="18" thickBot="1">
      <c r="A11" s="19" t="s">
        <v>15</v>
      </c>
      <c r="B11" s="19" t="s">
        <v>16</v>
      </c>
      <c r="C11" s="58"/>
      <c r="D11" s="58"/>
      <c r="E11" s="19"/>
      <c r="F11" s="19" t="s">
        <v>83</v>
      </c>
      <c r="G11" s="20"/>
      <c r="H11" s="8"/>
      <c r="I11" s="71">
        <v>0</v>
      </c>
      <c r="J11" s="71"/>
      <c r="L11" s="88"/>
      <c r="M11" s="88"/>
    </row>
    <row r="12" spans="1:15" ht="20.399999999999999" customHeight="1" thickBot="1">
      <c r="A12" s="19"/>
      <c r="B12" s="19"/>
      <c r="C12" s="58"/>
      <c r="D12" s="58"/>
      <c r="E12" s="19"/>
      <c r="F12" s="19"/>
      <c r="G12" s="20"/>
      <c r="H12" s="8"/>
      <c r="I12" s="71">
        <v>0</v>
      </c>
      <c r="J12" s="71"/>
      <c r="L12" s="79">
        <f>SUM(I5:I12)</f>
        <v>0</v>
      </c>
      <c r="M12" s="79"/>
    </row>
    <row r="13" spans="1:15" ht="18" thickBot="1">
      <c r="A13" s="16" t="s">
        <v>18</v>
      </c>
      <c r="B13" s="8" t="s">
        <v>19</v>
      </c>
      <c r="D13" s="8" t="s">
        <v>20</v>
      </c>
      <c r="E13" s="8"/>
      <c r="F13" s="21"/>
      <c r="G13" s="90"/>
      <c r="H13" s="90"/>
      <c r="I13" s="21"/>
      <c r="J13" s="22"/>
      <c r="L13" s="79">
        <f>F13</f>
        <v>0</v>
      </c>
      <c r="M13" s="79"/>
    </row>
    <row r="14" spans="1:15" ht="7.35" customHeight="1"/>
    <row r="15" spans="1:15" ht="8.1" customHeight="1">
      <c r="L15" s="23"/>
      <c r="M15" s="23"/>
    </row>
    <row r="16" spans="1:15" ht="27.6" customHeight="1" thickBot="1">
      <c r="A16" s="81" t="s">
        <v>22</v>
      </c>
      <c r="B16" s="81"/>
      <c r="H16" s="86" t="s">
        <v>23</v>
      </c>
      <c r="I16" s="86"/>
      <c r="J16" s="86"/>
      <c r="L16" s="87">
        <f>SUM(L12+L13)</f>
        <v>0</v>
      </c>
      <c r="M16" s="87"/>
    </row>
    <row r="18" spans="1:15" ht="18" thickBot="1">
      <c r="A18" s="24" t="s">
        <v>24</v>
      </c>
      <c r="B18" s="76" t="s">
        <v>25</v>
      </c>
      <c r="C18" s="76"/>
      <c r="D18" s="76"/>
      <c r="E18" s="76"/>
      <c r="F18" s="77">
        <v>0</v>
      </c>
      <c r="G18" s="77"/>
      <c r="H18" s="25">
        <v>401</v>
      </c>
      <c r="I18" s="76" t="s">
        <v>26</v>
      </c>
      <c r="J18" s="76"/>
      <c r="K18" s="76"/>
      <c r="L18" s="76"/>
      <c r="M18" s="76"/>
      <c r="N18" s="77">
        <v>0</v>
      </c>
      <c r="O18" s="77"/>
    </row>
    <row r="19" spans="1:15" ht="21.6" customHeight="1" thickBot="1">
      <c r="A19" s="24" t="s">
        <v>27</v>
      </c>
      <c r="B19" s="76" t="s">
        <v>28</v>
      </c>
      <c r="C19" s="76"/>
      <c r="D19" s="76"/>
      <c r="E19" s="76"/>
      <c r="F19" s="71">
        <v>0</v>
      </c>
      <c r="G19" s="71"/>
      <c r="H19" s="25">
        <v>402</v>
      </c>
      <c r="I19" s="76" t="s">
        <v>29</v>
      </c>
      <c r="J19" s="76"/>
      <c r="K19" s="76"/>
      <c r="L19" s="76"/>
      <c r="M19" s="76"/>
      <c r="N19" s="71">
        <v>0</v>
      </c>
      <c r="O19" s="71"/>
    </row>
    <row r="20" spans="1:15" ht="18" thickBot="1">
      <c r="A20" s="24" t="s">
        <v>30</v>
      </c>
      <c r="B20" s="76" t="s">
        <v>31</v>
      </c>
      <c r="C20" s="76"/>
      <c r="D20" s="76"/>
      <c r="E20" s="76"/>
      <c r="F20" s="71">
        <v>0</v>
      </c>
      <c r="G20" s="71"/>
      <c r="H20" s="25">
        <v>403</v>
      </c>
      <c r="I20" s="76" t="s">
        <v>79</v>
      </c>
      <c r="J20" s="76"/>
      <c r="K20" s="76"/>
      <c r="L20" s="76"/>
      <c r="M20" s="76"/>
      <c r="N20" s="71">
        <v>0</v>
      </c>
      <c r="O20" s="71"/>
    </row>
    <row r="21" spans="1:15" ht="18" thickBot="1">
      <c r="A21" s="24" t="s">
        <v>32</v>
      </c>
      <c r="B21" s="76" t="s">
        <v>33</v>
      </c>
      <c r="C21" s="76"/>
      <c r="D21" s="76"/>
      <c r="E21" s="76"/>
      <c r="F21" s="71">
        <v>0</v>
      </c>
      <c r="G21" s="71"/>
      <c r="H21" s="25">
        <v>404</v>
      </c>
      <c r="I21" s="76" t="s">
        <v>34</v>
      </c>
      <c r="J21" s="76"/>
      <c r="K21" s="76"/>
      <c r="L21" s="76"/>
      <c r="M21" s="76"/>
      <c r="N21" s="71">
        <v>0</v>
      </c>
      <c r="O21" s="71"/>
    </row>
    <row r="22" spans="1:15" ht="18" thickBot="1">
      <c r="A22" s="24" t="s">
        <v>35</v>
      </c>
      <c r="B22" s="76" t="s">
        <v>36</v>
      </c>
      <c r="C22" s="76"/>
      <c r="D22" s="76"/>
      <c r="E22" s="76"/>
      <c r="F22" s="71">
        <v>0</v>
      </c>
      <c r="G22" s="71"/>
      <c r="H22" s="25">
        <v>405</v>
      </c>
      <c r="I22" s="76" t="s">
        <v>37</v>
      </c>
      <c r="J22" s="76"/>
      <c r="K22" s="76"/>
      <c r="L22" s="76"/>
      <c r="M22" s="76"/>
      <c r="N22" s="71">
        <v>0</v>
      </c>
      <c r="O22" s="71"/>
    </row>
    <row r="23" spans="1:15" ht="18" thickBot="1">
      <c r="A23" s="24" t="s">
        <v>38</v>
      </c>
      <c r="B23" s="76" t="s">
        <v>39</v>
      </c>
      <c r="C23" s="76"/>
      <c r="D23" s="76"/>
      <c r="E23" s="76"/>
      <c r="F23" s="71">
        <v>0</v>
      </c>
      <c r="G23" s="71"/>
      <c r="H23" s="25">
        <v>406</v>
      </c>
      <c r="I23" s="76" t="s">
        <v>40</v>
      </c>
      <c r="J23" s="76"/>
      <c r="K23" s="76"/>
      <c r="L23" s="76"/>
      <c r="M23" s="76"/>
      <c r="N23" s="71">
        <v>0</v>
      </c>
      <c r="O23" s="71"/>
    </row>
    <row r="24" spans="1:15" ht="18" thickBot="1">
      <c r="A24" s="24" t="s">
        <v>41</v>
      </c>
      <c r="B24" s="76" t="s">
        <v>42</v>
      </c>
      <c r="C24" s="76"/>
      <c r="D24" s="76"/>
      <c r="E24" s="76"/>
      <c r="F24" s="71">
        <v>0</v>
      </c>
      <c r="G24" s="71"/>
      <c r="H24" s="25">
        <v>407</v>
      </c>
      <c r="I24" s="76" t="s">
        <v>43</v>
      </c>
      <c r="J24" s="76"/>
      <c r="K24" s="76"/>
      <c r="L24" s="76"/>
      <c r="M24" s="76"/>
      <c r="N24" s="71">
        <v>0</v>
      </c>
      <c r="O24" s="71"/>
    </row>
    <row r="25" spans="1:15" ht="18" thickBot="1">
      <c r="A25" s="24" t="s">
        <v>44</v>
      </c>
      <c r="B25" s="76" t="s">
        <v>45</v>
      </c>
      <c r="C25" s="76"/>
      <c r="D25" s="76"/>
      <c r="E25" s="76"/>
      <c r="F25" s="71">
        <v>0</v>
      </c>
      <c r="G25" s="71"/>
      <c r="H25" s="25">
        <v>408</v>
      </c>
      <c r="I25" s="76" t="s">
        <v>46</v>
      </c>
      <c r="J25" s="76"/>
      <c r="K25" s="76"/>
      <c r="L25" s="76"/>
      <c r="M25" s="76"/>
      <c r="N25" s="71">
        <v>0</v>
      </c>
      <c r="O25" s="71"/>
    </row>
    <row r="26" spans="1:15" ht="18" thickBot="1">
      <c r="A26" s="24" t="s">
        <v>47</v>
      </c>
      <c r="B26" s="76" t="s">
        <v>48</v>
      </c>
      <c r="C26" s="76"/>
      <c r="D26" s="76"/>
      <c r="E26" s="76"/>
      <c r="F26" s="71">
        <v>0</v>
      </c>
      <c r="G26" s="71"/>
      <c r="H26" s="25">
        <v>409</v>
      </c>
      <c r="I26" s="76" t="s">
        <v>49</v>
      </c>
      <c r="J26" s="76"/>
      <c r="K26" s="76"/>
      <c r="L26" s="76"/>
      <c r="M26" s="76"/>
      <c r="N26" s="71">
        <v>0</v>
      </c>
      <c r="O26" s="71"/>
    </row>
    <row r="27" spans="1:15" ht="18" thickBot="1">
      <c r="A27" s="24" t="s">
        <v>50</v>
      </c>
      <c r="B27" s="76" t="s">
        <v>51</v>
      </c>
      <c r="C27" s="76"/>
      <c r="D27" s="76"/>
      <c r="E27" s="76"/>
      <c r="F27" s="71">
        <v>0</v>
      </c>
      <c r="G27" s="71"/>
      <c r="H27" s="25">
        <v>410</v>
      </c>
      <c r="I27" s="76" t="s">
        <v>52</v>
      </c>
      <c r="J27" s="76"/>
      <c r="K27" s="76"/>
      <c r="L27" s="76"/>
      <c r="M27" s="76"/>
      <c r="N27" s="71">
        <v>0</v>
      </c>
      <c r="O27" s="71"/>
    </row>
    <row r="28" spans="1:15" ht="18" thickBot="1">
      <c r="A28" s="24" t="s">
        <v>53</v>
      </c>
      <c r="B28" s="76" t="s">
        <v>91</v>
      </c>
      <c r="C28" s="76"/>
      <c r="D28" s="76"/>
      <c r="E28" s="76"/>
      <c r="F28" s="71">
        <v>0</v>
      </c>
      <c r="G28" s="71"/>
      <c r="H28" s="25">
        <v>411</v>
      </c>
      <c r="I28" s="76" t="s">
        <v>54</v>
      </c>
      <c r="J28" s="76"/>
      <c r="K28" s="76"/>
      <c r="L28" s="76"/>
      <c r="M28" s="76"/>
      <c r="N28" s="71">
        <v>0</v>
      </c>
      <c r="O28" s="71"/>
    </row>
    <row r="29" spans="1:15">
      <c r="N29" s="26"/>
      <c r="O29" s="26"/>
    </row>
    <row r="30" spans="1:15" ht="19.8" thickBot="1">
      <c r="I30" s="27" t="s">
        <v>55</v>
      </c>
      <c r="N30" s="84">
        <f>SUM(F18:F28)+N18+N19+N20+N21+N22+N23+N24+N25+N26+N27+N28</f>
        <v>0</v>
      </c>
      <c r="O30" s="84"/>
    </row>
    <row r="31" spans="1:15" ht="17.100000000000001" customHeight="1">
      <c r="A31" s="28" t="s">
        <v>81</v>
      </c>
      <c r="N31" s="29"/>
    </row>
    <row r="32" spans="1:15" ht="18" thickBot="1">
      <c r="A32" s="16" t="s">
        <v>16</v>
      </c>
      <c r="B32" s="83"/>
      <c r="C32" s="83"/>
      <c r="D32" s="8" t="s">
        <v>56</v>
      </c>
      <c r="E32" s="77">
        <v>0</v>
      </c>
      <c r="F32" s="77"/>
      <c r="G32" s="25" t="s">
        <v>57</v>
      </c>
      <c r="H32" s="77">
        <v>0</v>
      </c>
      <c r="I32" s="77"/>
      <c r="J32" s="8" t="s">
        <v>58</v>
      </c>
      <c r="K32" s="77">
        <f>E32-H32</f>
        <v>0</v>
      </c>
      <c r="L32" s="77"/>
      <c r="N32" s="29"/>
    </row>
    <row r="33" spans="1:15" ht="18" thickBot="1">
      <c r="A33" s="16" t="s">
        <v>86</v>
      </c>
      <c r="B33" s="58"/>
      <c r="C33" s="58"/>
      <c r="D33" s="8" t="s">
        <v>56</v>
      </c>
      <c r="E33" s="71">
        <v>0</v>
      </c>
      <c r="F33" s="71"/>
      <c r="G33" s="25" t="s">
        <v>57</v>
      </c>
      <c r="H33" s="71">
        <v>0</v>
      </c>
      <c r="I33" s="71"/>
      <c r="J33" s="8" t="s">
        <v>58</v>
      </c>
      <c r="K33" s="77">
        <f>E33-H33</f>
        <v>0</v>
      </c>
      <c r="L33" s="77"/>
    </row>
    <row r="34" spans="1:15" ht="18" thickBot="1">
      <c r="A34" s="16"/>
      <c r="B34" s="58"/>
      <c r="C34" s="58"/>
      <c r="D34" s="8" t="s">
        <v>56</v>
      </c>
      <c r="E34" s="71">
        <v>0</v>
      </c>
      <c r="F34" s="71"/>
      <c r="G34" s="25" t="s">
        <v>57</v>
      </c>
      <c r="H34" s="71">
        <v>0</v>
      </c>
      <c r="I34" s="71"/>
      <c r="J34" s="8" t="s">
        <v>58</v>
      </c>
      <c r="K34" s="77">
        <f>E34-H34</f>
        <v>0</v>
      </c>
      <c r="L34" s="77"/>
    </row>
    <row r="35" spans="1:15" ht="18" thickBot="1">
      <c r="A35" s="16"/>
      <c r="B35" s="58"/>
      <c r="C35" s="58"/>
      <c r="D35" s="8" t="s">
        <v>56</v>
      </c>
      <c r="E35" s="71">
        <v>0</v>
      </c>
      <c r="F35" s="71"/>
      <c r="G35" s="25" t="s">
        <v>57</v>
      </c>
      <c r="H35" s="71">
        <v>0</v>
      </c>
      <c r="I35" s="71"/>
      <c r="J35" s="8" t="s">
        <v>58</v>
      </c>
      <c r="K35" s="77">
        <f>E35-H35</f>
        <v>0</v>
      </c>
      <c r="L35" s="77"/>
    </row>
    <row r="36" spans="1:15" ht="18" thickBot="1">
      <c r="A36" s="16"/>
      <c r="B36" s="8"/>
      <c r="C36" s="8"/>
      <c r="D36" s="8"/>
      <c r="E36" s="8"/>
      <c r="F36" s="80" t="s">
        <v>59</v>
      </c>
      <c r="G36" s="80"/>
      <c r="H36" s="80"/>
      <c r="I36" s="8"/>
      <c r="J36" s="8"/>
      <c r="K36" s="73">
        <f>SUM(K32:K35)</f>
        <v>0</v>
      </c>
      <c r="L36" s="73"/>
    </row>
    <row r="38" spans="1:15" ht="19.2">
      <c r="A38" s="81" t="s">
        <v>60</v>
      </c>
      <c r="B38" s="81"/>
      <c r="C38" s="81"/>
    </row>
    <row r="39" spans="1:15" ht="6.6" customHeight="1">
      <c r="N39" s="30"/>
    </row>
    <row r="40" spans="1:15" ht="17.399999999999999">
      <c r="A40" s="16" t="s">
        <v>61</v>
      </c>
      <c r="B40" s="8"/>
      <c r="C40" s="8"/>
      <c r="D40" s="8"/>
      <c r="E40" s="8"/>
      <c r="F40" s="8"/>
      <c r="G40" s="8"/>
      <c r="H40" s="8"/>
      <c r="I40" s="8"/>
      <c r="J40" s="8" t="s">
        <v>20</v>
      </c>
      <c r="K40" s="25"/>
      <c r="L40" s="82" t="s">
        <v>21</v>
      </c>
      <c r="M40" s="82"/>
      <c r="N40" s="82" t="s">
        <v>82</v>
      </c>
      <c r="O40" s="82"/>
    </row>
    <row r="41" spans="1:15" ht="27.6" customHeight="1" thickBot="1">
      <c r="A41" s="16"/>
      <c r="B41" s="8"/>
      <c r="C41" s="8"/>
      <c r="D41" s="8"/>
      <c r="E41" s="8"/>
      <c r="F41" s="8"/>
      <c r="G41" s="76" t="s">
        <v>62</v>
      </c>
      <c r="H41" s="76"/>
      <c r="I41" s="76"/>
      <c r="J41" s="77">
        <v>0</v>
      </c>
      <c r="K41" s="77"/>
      <c r="L41" s="77">
        <v>0</v>
      </c>
      <c r="M41" s="77"/>
      <c r="N41" s="77">
        <v>0</v>
      </c>
      <c r="O41" s="77"/>
    </row>
    <row r="42" spans="1:15" ht="21.6" customHeight="1" thickBot="1">
      <c r="A42" s="31" t="s">
        <v>63</v>
      </c>
      <c r="B42" s="78"/>
      <c r="C42" s="78"/>
      <c r="D42" s="78"/>
      <c r="E42" s="77">
        <v>0</v>
      </c>
      <c r="F42" s="77"/>
      <c r="G42" s="72" t="s">
        <v>64</v>
      </c>
      <c r="H42" s="72"/>
      <c r="I42" s="72"/>
      <c r="J42" s="73">
        <f>L16</f>
        <v>0</v>
      </c>
      <c r="K42" s="73"/>
      <c r="L42" s="71">
        <v>0</v>
      </c>
      <c r="M42" s="71"/>
      <c r="N42" s="71">
        <v>0</v>
      </c>
      <c r="O42" s="71"/>
    </row>
    <row r="43" spans="1:15" ht="21.6" customHeight="1" thickBot="1">
      <c r="A43" s="31" t="s">
        <v>65</v>
      </c>
      <c r="B43" s="70"/>
      <c r="C43" s="70"/>
      <c r="D43" s="70"/>
      <c r="E43" s="71">
        <v>0</v>
      </c>
      <c r="F43" s="71"/>
      <c r="G43" s="72" t="s">
        <v>66</v>
      </c>
      <c r="H43" s="72"/>
      <c r="I43" s="72"/>
      <c r="J43" s="73">
        <f>N30</f>
        <v>0</v>
      </c>
      <c r="K43" s="73"/>
      <c r="L43" s="71">
        <v>0</v>
      </c>
      <c r="M43" s="71"/>
      <c r="N43" s="71">
        <v>0</v>
      </c>
      <c r="O43" s="71"/>
    </row>
    <row r="44" spans="1:15" ht="18" thickBot="1">
      <c r="A44" s="31" t="s">
        <v>67</v>
      </c>
      <c r="B44" s="70"/>
      <c r="C44" s="70"/>
      <c r="D44" s="70"/>
      <c r="E44" s="71">
        <v>0</v>
      </c>
      <c r="F44" s="71"/>
      <c r="G44" s="32"/>
      <c r="H44" s="32"/>
      <c r="I44" s="8"/>
      <c r="J44" s="23"/>
      <c r="K44" s="23"/>
      <c r="L44" s="23"/>
      <c r="M44" s="23"/>
      <c r="N44" s="23"/>
      <c r="O44" s="23"/>
    </row>
    <row r="45" spans="1:15" ht="18" thickBot="1">
      <c r="A45" s="31" t="s">
        <v>68</v>
      </c>
      <c r="B45" s="74"/>
      <c r="C45" s="74"/>
      <c r="D45" s="74"/>
      <c r="E45" s="71">
        <v>0</v>
      </c>
      <c r="F45" s="71"/>
      <c r="G45" s="75" t="s">
        <v>69</v>
      </c>
      <c r="H45" s="75"/>
      <c r="I45" s="75"/>
      <c r="J45" s="33"/>
      <c r="K45" s="26"/>
      <c r="L45" s="26"/>
      <c r="M45" s="26"/>
      <c r="N45" s="26"/>
      <c r="O45" s="26"/>
    </row>
    <row r="46" spans="1:15" ht="21.6" thickBot="1">
      <c r="A46" s="31" t="s">
        <v>70</v>
      </c>
      <c r="B46" s="74"/>
      <c r="C46" s="74"/>
      <c r="D46" s="74"/>
      <c r="E46" s="71">
        <v>0</v>
      </c>
      <c r="F46" s="71"/>
      <c r="G46" s="75"/>
      <c r="H46" s="75"/>
      <c r="I46" s="75"/>
      <c r="J46" s="68">
        <f>SUM(J41+J42-J43)</f>
        <v>0</v>
      </c>
      <c r="K46" s="68"/>
      <c r="L46" s="68">
        <f>SUM(L41+L42-L43)</f>
        <v>0</v>
      </c>
      <c r="M46" s="68"/>
      <c r="N46" s="68">
        <f>SUM(N41+N42-N43)</f>
        <v>0</v>
      </c>
      <c r="O46" s="68"/>
    </row>
    <row r="47" spans="1:15" ht="18" customHeight="1" thickBot="1">
      <c r="D47" s="34" t="s">
        <v>71</v>
      </c>
      <c r="E47" s="54">
        <f>SUM(E42:E46)</f>
        <v>0</v>
      </c>
      <c r="F47" s="54"/>
      <c r="G47" s="35"/>
      <c r="J47" s="29"/>
    </row>
    <row r="48" spans="1:15" ht="17.399999999999999">
      <c r="A48" s="36" t="s">
        <v>72</v>
      </c>
      <c r="I48" s="34"/>
      <c r="J48" s="34"/>
      <c r="K48" s="64"/>
      <c r="L48" s="64"/>
    </row>
    <row r="49" spans="1:15" ht="18" thickBo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8" thickBo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8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21.6" thickBot="1">
      <c r="A52" s="37"/>
      <c r="B52" s="37"/>
      <c r="C52" s="37"/>
      <c r="D52" s="37"/>
      <c r="E52" s="37"/>
      <c r="F52" s="37"/>
      <c r="G52" s="37"/>
      <c r="H52" s="37"/>
      <c r="I52" s="37"/>
      <c r="J52" s="38" t="s">
        <v>84</v>
      </c>
      <c r="K52" s="38"/>
      <c r="L52" s="38"/>
      <c r="M52" s="38"/>
      <c r="N52" s="65">
        <f>N4*12</f>
        <v>0</v>
      </c>
      <c r="O52" s="65"/>
    </row>
    <row r="53" spans="1:15" ht="21.6" thickBot="1">
      <c r="A53" s="39"/>
      <c r="B53" s="39"/>
      <c r="C53" s="39"/>
      <c r="D53" s="39"/>
      <c r="E53" s="39"/>
      <c r="F53" s="39"/>
      <c r="G53" s="11" t="s">
        <v>73</v>
      </c>
      <c r="I53" s="35"/>
      <c r="J53" s="35"/>
      <c r="M53" s="59">
        <f>SUM(J46+L46+N46)</f>
        <v>0</v>
      </c>
      <c r="N53" s="59"/>
      <c r="O53" s="59"/>
    </row>
    <row r="54" spans="1:15" ht="22.65" customHeight="1" thickBot="1">
      <c r="A54" s="36" t="s">
        <v>74</v>
      </c>
      <c r="B54" s="4"/>
      <c r="C54" s="4"/>
      <c r="D54" s="4"/>
      <c r="E54" s="4"/>
      <c r="F54" s="4"/>
      <c r="H54" s="40"/>
      <c r="I54" s="60">
        <f>K36</f>
        <v>0</v>
      </c>
      <c r="J54" s="60"/>
    </row>
    <row r="55" spans="1:15" ht="35.4" customHeight="1" thickBot="1">
      <c r="D55" s="69" t="s">
        <v>89</v>
      </c>
      <c r="E55" s="69"/>
      <c r="F55" s="69"/>
      <c r="G55" s="69"/>
      <c r="H55" s="69"/>
      <c r="J55" s="41" t="s">
        <v>85</v>
      </c>
      <c r="K55" s="41"/>
      <c r="L55" s="41"/>
      <c r="M55" s="41"/>
      <c r="N55" s="66">
        <f>N52-M53+I54</f>
        <v>0</v>
      </c>
      <c r="O55" s="67"/>
    </row>
    <row r="56" spans="1:15" ht="21.6" thickBot="1">
      <c r="A56" s="27" t="s">
        <v>87</v>
      </c>
      <c r="D56" s="4"/>
      <c r="E56" s="4"/>
      <c r="F56" s="4"/>
      <c r="G56" s="4"/>
      <c r="H56" s="4"/>
      <c r="I56" s="4"/>
      <c r="J56" s="68">
        <f>J46-I54</f>
        <v>0</v>
      </c>
      <c r="K56" s="68"/>
      <c r="L56" s="68"/>
      <c r="N56" s="61"/>
      <c r="O56" s="61"/>
    </row>
    <row r="57" spans="1:15" ht="9" customHeight="1"/>
    <row r="58" spans="1:15" ht="17.399999999999999">
      <c r="B58" s="42" t="s">
        <v>75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7.35" customHeight="1"/>
    <row r="60" spans="1:15" ht="38.4" customHeight="1" thickBot="1">
      <c r="A60" s="44"/>
      <c r="B60" s="14"/>
      <c r="C60" s="14"/>
      <c r="D60" s="14"/>
      <c r="E60" s="14"/>
      <c r="G60" s="62"/>
      <c r="H60" s="63"/>
      <c r="J60" s="14"/>
      <c r="K60" s="14"/>
      <c r="L60" s="14"/>
      <c r="M60" s="14"/>
      <c r="N60" s="14"/>
      <c r="O60" s="35"/>
    </row>
    <row r="61" spans="1:15" ht="17.399999999999999">
      <c r="A61" s="5"/>
      <c r="B61" s="52" t="s">
        <v>76</v>
      </c>
      <c r="C61" s="52"/>
      <c r="D61" s="52"/>
      <c r="E61" s="45"/>
      <c r="F61" s="46"/>
      <c r="G61" s="52" t="s">
        <v>77</v>
      </c>
      <c r="H61" s="52"/>
      <c r="I61" s="46"/>
      <c r="J61" s="53" t="s">
        <v>78</v>
      </c>
      <c r="K61" s="53"/>
      <c r="L61" s="53"/>
      <c r="M61" s="53"/>
      <c r="N61" s="53"/>
      <c r="O61" s="44"/>
    </row>
    <row r="62" spans="1:15" ht="26.4" customHeight="1"/>
  </sheetData>
  <sheetProtection password="CEC2" sheet="1" objects="1" scenarios="1" formatRows="0" insertRows="0" deleteRows="0" selectLockedCells="1"/>
  <mergeCells count="139">
    <mergeCell ref="E43:F43"/>
    <mergeCell ref="G45:I46"/>
    <mergeCell ref="J46:K46"/>
    <mergeCell ref="L46:M46"/>
    <mergeCell ref="N46:O46"/>
    <mergeCell ref="K48:L48"/>
    <mergeCell ref="A49:O49"/>
    <mergeCell ref="A50:O50"/>
    <mergeCell ref="B45:D45"/>
    <mergeCell ref="E45:F45"/>
    <mergeCell ref="B44:D44"/>
    <mergeCell ref="E44:F44"/>
    <mergeCell ref="N18:O18"/>
    <mergeCell ref="B19:E19"/>
    <mergeCell ref="F19:G19"/>
    <mergeCell ref="I19:M19"/>
    <mergeCell ref="N19:O19"/>
    <mergeCell ref="B32:C32"/>
    <mergeCell ref="E32:F32"/>
    <mergeCell ref="H32:I32"/>
    <mergeCell ref="K32:L32"/>
    <mergeCell ref="B18:E18"/>
    <mergeCell ref="F18:G18"/>
    <mergeCell ref="I18:M18"/>
    <mergeCell ref="B22:E22"/>
    <mergeCell ref="F22:G22"/>
    <mergeCell ref="I22:M22"/>
    <mergeCell ref="N22:O22"/>
    <mergeCell ref="B23:E23"/>
    <mergeCell ref="F23:G23"/>
    <mergeCell ref="I23:M23"/>
    <mergeCell ref="N23:O23"/>
    <mergeCell ref="B20:E20"/>
    <mergeCell ref="F20:G20"/>
    <mergeCell ref="I20:M20"/>
    <mergeCell ref="N20:O20"/>
    <mergeCell ref="N4:O4"/>
    <mergeCell ref="C5:D5"/>
    <mergeCell ref="C6:D6"/>
    <mergeCell ref="C7:D7"/>
    <mergeCell ref="C8:D8"/>
    <mergeCell ref="C9:D9"/>
    <mergeCell ref="C10:D10"/>
    <mergeCell ref="I10:J10"/>
    <mergeCell ref="L10:M10"/>
    <mergeCell ref="I7:J7"/>
    <mergeCell ref="I8:J8"/>
    <mergeCell ref="I9:J9"/>
    <mergeCell ref="L9:M9"/>
    <mergeCell ref="C4:D4"/>
    <mergeCell ref="I4:J4"/>
    <mergeCell ref="C1:M1"/>
    <mergeCell ref="A2:B2"/>
    <mergeCell ref="A4:B4"/>
    <mergeCell ref="I5:J5"/>
    <mergeCell ref="I6:J6"/>
    <mergeCell ref="L16:M16"/>
    <mergeCell ref="L11:M11"/>
    <mergeCell ref="C11:D11"/>
    <mergeCell ref="I11:J11"/>
    <mergeCell ref="C12:D12"/>
    <mergeCell ref="I12:J12"/>
    <mergeCell ref="L12:M12"/>
    <mergeCell ref="G13:H13"/>
    <mergeCell ref="L13:M13"/>
    <mergeCell ref="A16:B16"/>
    <mergeCell ref="H16:J16"/>
    <mergeCell ref="B21:E21"/>
    <mergeCell ref="F21:G21"/>
    <mergeCell ref="I21:M21"/>
    <mergeCell ref="N21:O21"/>
    <mergeCell ref="B26:E26"/>
    <mergeCell ref="F26:G26"/>
    <mergeCell ref="I26:M26"/>
    <mergeCell ref="N26:O26"/>
    <mergeCell ref="B27:E27"/>
    <mergeCell ref="F27:G27"/>
    <mergeCell ref="I27:M27"/>
    <mergeCell ref="N27:O27"/>
    <mergeCell ref="B24:E24"/>
    <mergeCell ref="F24:G24"/>
    <mergeCell ref="I24:M24"/>
    <mergeCell ref="N24:O24"/>
    <mergeCell ref="B25:E25"/>
    <mergeCell ref="F25:G25"/>
    <mergeCell ref="I25:M25"/>
    <mergeCell ref="N25:O25"/>
    <mergeCell ref="N30:O30"/>
    <mergeCell ref="E34:F34"/>
    <mergeCell ref="H34:I34"/>
    <mergeCell ref="K34:L34"/>
    <mergeCell ref="B28:E28"/>
    <mergeCell ref="F28:G28"/>
    <mergeCell ref="I28:M28"/>
    <mergeCell ref="N28:O28"/>
    <mergeCell ref="B33:C33"/>
    <mergeCell ref="E33:F33"/>
    <mergeCell ref="H33:I33"/>
    <mergeCell ref="K33:L33"/>
    <mergeCell ref="B34:C34"/>
    <mergeCell ref="E35:F35"/>
    <mergeCell ref="H35:I35"/>
    <mergeCell ref="K35:L35"/>
    <mergeCell ref="K36:L36"/>
    <mergeCell ref="B35:C35"/>
    <mergeCell ref="F36:H36"/>
    <mergeCell ref="L42:M42"/>
    <mergeCell ref="N42:O42"/>
    <mergeCell ref="G43:I43"/>
    <mergeCell ref="J43:K43"/>
    <mergeCell ref="L43:M43"/>
    <mergeCell ref="N43:O43"/>
    <mergeCell ref="A38:C38"/>
    <mergeCell ref="L40:M40"/>
    <mergeCell ref="N40:O40"/>
    <mergeCell ref="G41:I41"/>
    <mergeCell ref="J41:K41"/>
    <mergeCell ref="L41:M41"/>
    <mergeCell ref="N41:O41"/>
    <mergeCell ref="B42:D42"/>
    <mergeCell ref="E42:F42"/>
    <mergeCell ref="G42:I42"/>
    <mergeCell ref="J42:K42"/>
    <mergeCell ref="B43:D43"/>
    <mergeCell ref="J56:L56"/>
    <mergeCell ref="N56:O56"/>
    <mergeCell ref="G60:H60"/>
    <mergeCell ref="B61:D61"/>
    <mergeCell ref="G61:H61"/>
    <mergeCell ref="J61:N61"/>
    <mergeCell ref="A51:O51"/>
    <mergeCell ref="B46:D46"/>
    <mergeCell ref="E46:F46"/>
    <mergeCell ref="E47:F47"/>
    <mergeCell ref="N52:O52"/>
    <mergeCell ref="M53:O53"/>
    <mergeCell ref="I54:J54"/>
    <mergeCell ref="D55:H55"/>
    <mergeCell ref="N55:O55"/>
  </mergeCells>
  <conditionalFormatting sqref="N55:O55">
    <cfRule type="cellIs" dxfId="3" priority="2" operator="lessThan">
      <formula>0</formula>
    </cfRule>
  </conditionalFormatting>
  <conditionalFormatting sqref="A1:XFD1048576">
    <cfRule type="expression" dxfId="2" priority="1">
      <formula>CELL("protect",A1)=1</formula>
    </cfRule>
  </conditionalFormatting>
  <pageMargins left="0.45" right="0.45" top="0.25" bottom="0.25" header="0.3" footer="0.3"/>
  <pageSetup scale="63" orientation="portrait" horizontalDpi="300" verticalDpi="300" r:id="rId1"/>
  <headerFooter>
    <oddFooter>&amp;L&amp;F - 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workbookViewId="0">
      <selection activeCell="G14" sqref="G14"/>
    </sheetView>
  </sheetViews>
  <sheetFormatPr defaultColWidth="8.88671875" defaultRowHeight="15.6"/>
  <cols>
    <col min="1" max="1" width="8.88671875" style="6"/>
    <col min="2" max="2" width="9.5546875" style="3" customWidth="1"/>
    <col min="3" max="3" width="8.88671875" style="3"/>
    <col min="4" max="4" width="9.44140625" style="3" customWidth="1"/>
    <col min="5" max="5" width="10.44140625" style="3" customWidth="1"/>
    <col min="6" max="6" width="10.88671875" style="3" customWidth="1"/>
    <col min="7" max="7" width="11.44140625" style="3" customWidth="1"/>
    <col min="8" max="8" width="8.88671875" style="3" customWidth="1"/>
    <col min="9" max="9" width="13" style="3" customWidth="1"/>
    <col min="10" max="10" width="10.44140625" style="3" customWidth="1"/>
    <col min="11" max="12" width="8.88671875" style="3"/>
    <col min="13" max="13" width="9.88671875" style="3" customWidth="1"/>
    <col min="14" max="14" width="8.88671875" style="3"/>
    <col min="15" max="15" width="11.44140625" style="3" customWidth="1"/>
    <col min="16" max="16384" width="8.88671875" style="1"/>
  </cols>
  <sheetData>
    <row r="1" spans="1:15" ht="75.599999999999994" customHeight="1"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25.2" thickBot="1">
      <c r="A2" s="93" t="s">
        <v>1</v>
      </c>
      <c r="B2" s="93"/>
      <c r="C2" s="7"/>
      <c r="E2" s="8" t="s">
        <v>2</v>
      </c>
      <c r="F2" s="9"/>
      <c r="G2" s="8" t="s">
        <v>4</v>
      </c>
      <c r="H2" s="9"/>
      <c r="I2" s="8" t="s">
        <v>5</v>
      </c>
      <c r="J2" s="10"/>
      <c r="K2" s="8" t="s">
        <v>6</v>
      </c>
      <c r="L2" s="9" t="s">
        <v>3</v>
      </c>
      <c r="M2" s="11" t="s">
        <v>7</v>
      </c>
      <c r="N2" s="12"/>
    </row>
    <row r="3" spans="1:15" ht="16.2" thickBot="1">
      <c r="A3" s="13"/>
      <c r="B3" s="14"/>
      <c r="C3" s="14"/>
      <c r="D3" s="14"/>
      <c r="E3" s="15" t="s">
        <v>8</v>
      </c>
      <c r="F3" s="15"/>
      <c r="G3" s="15" t="s">
        <v>9</v>
      </c>
      <c r="H3" s="15"/>
      <c r="I3" s="15" t="s">
        <v>10</v>
      </c>
      <c r="J3" s="15"/>
      <c r="K3" s="15" t="s">
        <v>11</v>
      </c>
      <c r="L3" s="15"/>
      <c r="M3" s="14"/>
      <c r="N3" s="14"/>
      <c r="O3" s="14"/>
    </row>
    <row r="4" spans="1:15" ht="19.8" thickBot="1">
      <c r="A4" s="94" t="s">
        <v>12</v>
      </c>
      <c r="B4" s="94"/>
      <c r="C4" s="95" t="s">
        <v>92</v>
      </c>
      <c r="D4" s="95"/>
      <c r="G4" s="5" t="s">
        <v>77</v>
      </c>
      <c r="I4" s="95" t="s">
        <v>80</v>
      </c>
      <c r="J4" s="95"/>
      <c r="L4" s="51" t="s">
        <v>88</v>
      </c>
      <c r="M4" s="4"/>
      <c r="N4" s="91">
        <v>0</v>
      </c>
      <c r="O4" s="91"/>
    </row>
    <row r="5" spans="1:15" ht="18" thickBot="1">
      <c r="A5" s="16" t="s">
        <v>13</v>
      </c>
      <c r="B5" s="8" t="s">
        <v>14</v>
      </c>
      <c r="C5" s="55"/>
      <c r="D5" s="55"/>
      <c r="F5" s="8" t="s">
        <v>83</v>
      </c>
      <c r="G5" s="17"/>
      <c r="I5" s="77"/>
      <c r="J5" s="77"/>
    </row>
    <row r="6" spans="1:15" ht="18" thickBot="1">
      <c r="A6" s="16"/>
      <c r="B6" s="8" t="s">
        <v>14</v>
      </c>
      <c r="C6" s="55"/>
      <c r="D6" s="55"/>
      <c r="F6" s="8" t="s">
        <v>83</v>
      </c>
      <c r="G6" s="18"/>
      <c r="I6" s="77"/>
      <c r="J6" s="77"/>
    </row>
    <row r="7" spans="1:15" ht="18" thickBot="1">
      <c r="A7" s="16"/>
      <c r="B7" s="8" t="s">
        <v>14</v>
      </c>
      <c r="C7" s="55"/>
      <c r="D7" s="55"/>
      <c r="F7" s="8" t="s">
        <v>83</v>
      </c>
      <c r="G7" s="18"/>
      <c r="I7" s="77"/>
      <c r="J7" s="77"/>
    </row>
    <row r="8" spans="1:15" ht="18" thickBot="1">
      <c r="A8" s="16" t="s">
        <v>13</v>
      </c>
      <c r="B8" s="8" t="s">
        <v>14</v>
      </c>
      <c r="C8" s="55"/>
      <c r="D8" s="55"/>
      <c r="F8" s="8"/>
      <c r="G8" s="18"/>
      <c r="I8" s="77"/>
      <c r="J8" s="77"/>
    </row>
    <row r="9" spans="1:15" ht="18" thickBot="1">
      <c r="A9" s="16" t="s">
        <v>13</v>
      </c>
      <c r="B9" s="8" t="s">
        <v>14</v>
      </c>
      <c r="C9" s="70"/>
      <c r="D9" s="70"/>
      <c r="E9" s="8"/>
      <c r="F9" s="8"/>
      <c r="G9" s="8"/>
      <c r="H9" s="8"/>
      <c r="I9" s="70"/>
      <c r="J9" s="70"/>
      <c r="L9" s="88"/>
      <c r="M9" s="88"/>
    </row>
    <row r="10" spans="1:15" ht="16.350000000000001" customHeight="1" thickBot="1">
      <c r="A10" s="19" t="s">
        <v>15</v>
      </c>
      <c r="B10" s="8" t="s">
        <v>86</v>
      </c>
      <c r="C10" s="55"/>
      <c r="D10" s="55"/>
      <c r="F10" s="8" t="s">
        <v>83</v>
      </c>
      <c r="G10" s="18"/>
      <c r="I10" s="77"/>
      <c r="J10" s="77"/>
      <c r="L10" s="89" t="s">
        <v>17</v>
      </c>
      <c r="M10" s="89"/>
    </row>
    <row r="11" spans="1:15" ht="18" thickBot="1">
      <c r="A11" s="19" t="s">
        <v>15</v>
      </c>
      <c r="B11" s="19" t="s">
        <v>16</v>
      </c>
      <c r="C11" s="58"/>
      <c r="D11" s="58"/>
      <c r="E11" s="19"/>
      <c r="F11" s="19" t="s">
        <v>83</v>
      </c>
      <c r="G11" s="20"/>
      <c r="H11" s="8"/>
      <c r="I11" s="71">
        <v>0</v>
      </c>
      <c r="J11" s="71"/>
      <c r="L11" s="88"/>
      <c r="M11" s="88"/>
    </row>
    <row r="12" spans="1:15" ht="21" customHeight="1" thickBot="1">
      <c r="A12" s="19"/>
      <c r="B12" s="19"/>
      <c r="C12" s="58"/>
      <c r="D12" s="58"/>
      <c r="E12" s="19"/>
      <c r="F12" s="19"/>
      <c r="G12" s="20"/>
      <c r="H12" s="8"/>
      <c r="I12" s="71">
        <v>0</v>
      </c>
      <c r="J12" s="71"/>
      <c r="L12" s="79">
        <f>SUM(I5:I12)</f>
        <v>0</v>
      </c>
      <c r="M12" s="79"/>
    </row>
    <row r="13" spans="1:15" ht="18" thickBot="1">
      <c r="A13" s="16" t="s">
        <v>18</v>
      </c>
      <c r="B13" s="8" t="s">
        <v>19</v>
      </c>
      <c r="D13" s="8" t="s">
        <v>20</v>
      </c>
      <c r="E13" s="8"/>
      <c r="F13" s="21"/>
      <c r="G13" s="90"/>
      <c r="H13" s="90"/>
      <c r="I13" s="21"/>
      <c r="J13" s="22"/>
      <c r="L13" s="79">
        <f>F13</f>
        <v>0</v>
      </c>
      <c r="M13" s="79"/>
    </row>
    <row r="14" spans="1:15" ht="7.35" customHeight="1"/>
    <row r="15" spans="1:15" ht="8.4" customHeight="1">
      <c r="L15" s="23"/>
      <c r="M15" s="23"/>
    </row>
    <row r="16" spans="1:15" ht="25.35" customHeight="1" thickBot="1">
      <c r="A16" s="81" t="s">
        <v>22</v>
      </c>
      <c r="B16" s="81"/>
      <c r="H16" s="86" t="s">
        <v>23</v>
      </c>
      <c r="I16" s="86"/>
      <c r="J16" s="86"/>
      <c r="L16" s="87">
        <f>SUM(L12+L13)</f>
        <v>0</v>
      </c>
      <c r="M16" s="87"/>
    </row>
    <row r="18" spans="1:15" ht="18" thickBot="1">
      <c r="A18" s="24" t="s">
        <v>24</v>
      </c>
      <c r="B18" s="76" t="s">
        <v>25</v>
      </c>
      <c r="C18" s="76"/>
      <c r="D18" s="76"/>
      <c r="E18" s="76"/>
      <c r="F18" s="77">
        <v>0</v>
      </c>
      <c r="G18" s="77"/>
      <c r="H18" s="25">
        <v>401</v>
      </c>
      <c r="I18" s="76" t="s">
        <v>26</v>
      </c>
      <c r="J18" s="76"/>
      <c r="K18" s="76"/>
      <c r="L18" s="76"/>
      <c r="M18" s="76"/>
      <c r="N18" s="77">
        <v>0</v>
      </c>
      <c r="O18" s="77"/>
    </row>
    <row r="19" spans="1:15" ht="19.350000000000001" customHeight="1" thickBot="1">
      <c r="A19" s="24" t="s">
        <v>27</v>
      </c>
      <c r="B19" s="76" t="s">
        <v>28</v>
      </c>
      <c r="C19" s="76"/>
      <c r="D19" s="76"/>
      <c r="E19" s="76"/>
      <c r="F19" s="71">
        <v>0</v>
      </c>
      <c r="G19" s="71"/>
      <c r="H19" s="25">
        <v>402</v>
      </c>
      <c r="I19" s="76" t="s">
        <v>29</v>
      </c>
      <c r="J19" s="76"/>
      <c r="K19" s="76"/>
      <c r="L19" s="76"/>
      <c r="M19" s="76"/>
      <c r="N19" s="71">
        <v>0</v>
      </c>
      <c r="O19" s="71"/>
    </row>
    <row r="20" spans="1:15" ht="18" thickBot="1">
      <c r="A20" s="24" t="s">
        <v>30</v>
      </c>
      <c r="B20" s="76" t="s">
        <v>31</v>
      </c>
      <c r="C20" s="76"/>
      <c r="D20" s="76"/>
      <c r="E20" s="76"/>
      <c r="F20" s="71">
        <v>0</v>
      </c>
      <c r="G20" s="71"/>
      <c r="H20" s="25">
        <v>403</v>
      </c>
      <c r="I20" s="76" t="s">
        <v>79</v>
      </c>
      <c r="J20" s="76"/>
      <c r="K20" s="76"/>
      <c r="L20" s="76"/>
      <c r="M20" s="76"/>
      <c r="N20" s="71">
        <v>0</v>
      </c>
      <c r="O20" s="71"/>
    </row>
    <row r="21" spans="1:15" ht="18" thickBot="1">
      <c r="A21" s="24" t="s">
        <v>32</v>
      </c>
      <c r="B21" s="76" t="s">
        <v>33</v>
      </c>
      <c r="C21" s="76"/>
      <c r="D21" s="76"/>
      <c r="E21" s="76"/>
      <c r="F21" s="71">
        <v>0</v>
      </c>
      <c r="G21" s="71"/>
      <c r="H21" s="25">
        <v>404</v>
      </c>
      <c r="I21" s="76" t="s">
        <v>34</v>
      </c>
      <c r="J21" s="76"/>
      <c r="K21" s="76"/>
      <c r="L21" s="76"/>
      <c r="M21" s="76"/>
      <c r="N21" s="71">
        <v>0</v>
      </c>
      <c r="O21" s="71"/>
    </row>
    <row r="22" spans="1:15" ht="18" thickBot="1">
      <c r="A22" s="24" t="s">
        <v>35</v>
      </c>
      <c r="B22" s="76" t="s">
        <v>36</v>
      </c>
      <c r="C22" s="76"/>
      <c r="D22" s="76"/>
      <c r="E22" s="76"/>
      <c r="F22" s="71">
        <v>0</v>
      </c>
      <c r="G22" s="71"/>
      <c r="H22" s="25">
        <v>405</v>
      </c>
      <c r="I22" s="76" t="s">
        <v>37</v>
      </c>
      <c r="J22" s="76"/>
      <c r="K22" s="76"/>
      <c r="L22" s="76"/>
      <c r="M22" s="76"/>
      <c r="N22" s="71">
        <v>0</v>
      </c>
      <c r="O22" s="71"/>
    </row>
    <row r="23" spans="1:15" ht="18" thickBot="1">
      <c r="A23" s="24" t="s">
        <v>38</v>
      </c>
      <c r="B23" s="76" t="s">
        <v>39</v>
      </c>
      <c r="C23" s="76"/>
      <c r="D23" s="76"/>
      <c r="E23" s="76"/>
      <c r="F23" s="71">
        <v>0</v>
      </c>
      <c r="G23" s="71"/>
      <c r="H23" s="25">
        <v>406</v>
      </c>
      <c r="I23" s="76" t="s">
        <v>40</v>
      </c>
      <c r="J23" s="76"/>
      <c r="K23" s="76"/>
      <c r="L23" s="76"/>
      <c r="M23" s="76"/>
      <c r="N23" s="71">
        <v>0</v>
      </c>
      <c r="O23" s="71"/>
    </row>
    <row r="24" spans="1:15" ht="18" thickBot="1">
      <c r="A24" s="24" t="s">
        <v>41</v>
      </c>
      <c r="B24" s="76" t="s">
        <v>42</v>
      </c>
      <c r="C24" s="76"/>
      <c r="D24" s="76"/>
      <c r="E24" s="76"/>
      <c r="F24" s="71">
        <v>0</v>
      </c>
      <c r="G24" s="71"/>
      <c r="H24" s="25">
        <v>407</v>
      </c>
      <c r="I24" s="76" t="s">
        <v>43</v>
      </c>
      <c r="J24" s="76"/>
      <c r="K24" s="76"/>
      <c r="L24" s="76"/>
      <c r="M24" s="76"/>
      <c r="N24" s="71">
        <v>0</v>
      </c>
      <c r="O24" s="71"/>
    </row>
    <row r="25" spans="1:15" ht="18" thickBot="1">
      <c r="A25" s="24" t="s">
        <v>44</v>
      </c>
      <c r="B25" s="76" t="s">
        <v>45</v>
      </c>
      <c r="C25" s="76"/>
      <c r="D25" s="76"/>
      <c r="E25" s="76"/>
      <c r="F25" s="71">
        <v>0</v>
      </c>
      <c r="G25" s="71"/>
      <c r="H25" s="25">
        <v>408</v>
      </c>
      <c r="I25" s="76" t="s">
        <v>46</v>
      </c>
      <c r="J25" s="76"/>
      <c r="K25" s="76"/>
      <c r="L25" s="76"/>
      <c r="M25" s="76"/>
      <c r="N25" s="71">
        <v>0</v>
      </c>
      <c r="O25" s="71"/>
    </row>
    <row r="26" spans="1:15" ht="18" thickBot="1">
      <c r="A26" s="24" t="s">
        <v>47</v>
      </c>
      <c r="B26" s="76" t="s">
        <v>48</v>
      </c>
      <c r="C26" s="76"/>
      <c r="D26" s="76"/>
      <c r="E26" s="76"/>
      <c r="F26" s="71">
        <v>0</v>
      </c>
      <c r="G26" s="71"/>
      <c r="H26" s="25">
        <v>409</v>
      </c>
      <c r="I26" s="76" t="s">
        <v>49</v>
      </c>
      <c r="J26" s="76"/>
      <c r="K26" s="76"/>
      <c r="L26" s="76"/>
      <c r="M26" s="76"/>
      <c r="N26" s="71">
        <v>0</v>
      </c>
      <c r="O26" s="71"/>
    </row>
    <row r="27" spans="1:15" ht="18" thickBot="1">
      <c r="A27" s="24" t="s">
        <v>50</v>
      </c>
      <c r="B27" s="76" t="s">
        <v>51</v>
      </c>
      <c r="C27" s="76"/>
      <c r="D27" s="76"/>
      <c r="E27" s="76"/>
      <c r="F27" s="71">
        <v>0</v>
      </c>
      <c r="G27" s="71"/>
      <c r="H27" s="25">
        <v>410</v>
      </c>
      <c r="I27" s="76" t="s">
        <v>52</v>
      </c>
      <c r="J27" s="76"/>
      <c r="K27" s="76"/>
      <c r="L27" s="76"/>
      <c r="M27" s="76"/>
      <c r="N27" s="71">
        <v>0</v>
      </c>
      <c r="O27" s="71"/>
    </row>
    <row r="28" spans="1:15" ht="18" thickBot="1">
      <c r="A28" s="24" t="s">
        <v>53</v>
      </c>
      <c r="B28" s="76" t="s">
        <v>94</v>
      </c>
      <c r="C28" s="76"/>
      <c r="D28" s="76"/>
      <c r="E28" s="76"/>
      <c r="F28" s="71">
        <v>0</v>
      </c>
      <c r="G28" s="71"/>
      <c r="H28" s="25">
        <v>411</v>
      </c>
      <c r="I28" s="76" t="s">
        <v>54</v>
      </c>
      <c r="J28" s="76"/>
      <c r="K28" s="76"/>
      <c r="L28" s="76"/>
      <c r="M28" s="76"/>
      <c r="N28" s="71">
        <v>0</v>
      </c>
      <c r="O28" s="71"/>
    </row>
    <row r="29" spans="1:15" ht="18" thickBot="1">
      <c r="A29" s="24" t="s">
        <v>93</v>
      </c>
      <c r="B29" s="76" t="s">
        <v>91</v>
      </c>
      <c r="C29" s="76"/>
      <c r="D29" s="76"/>
      <c r="E29" s="76"/>
      <c r="F29" s="85">
        <v>0</v>
      </c>
      <c r="G29" s="85"/>
      <c r="N29" s="26"/>
      <c r="O29" s="26"/>
    </row>
    <row r="30" spans="1:15" ht="19.8" thickBot="1">
      <c r="I30" s="27" t="s">
        <v>55</v>
      </c>
      <c r="N30" s="84">
        <f>SUM(F18:F29)+N18+N19+N20+N21+N22+N23+N24+N25+N26+N27+N28</f>
        <v>0</v>
      </c>
      <c r="O30" s="84"/>
    </row>
    <row r="31" spans="1:15" ht="19.2">
      <c r="A31" s="28" t="s">
        <v>81</v>
      </c>
      <c r="N31" s="29"/>
    </row>
    <row r="32" spans="1:15" ht="18" thickBot="1">
      <c r="A32" s="16" t="s">
        <v>16</v>
      </c>
      <c r="B32" s="83"/>
      <c r="C32" s="83"/>
      <c r="D32" s="8" t="s">
        <v>56</v>
      </c>
      <c r="E32" s="77">
        <v>0</v>
      </c>
      <c r="F32" s="77"/>
      <c r="G32" s="25" t="s">
        <v>57</v>
      </c>
      <c r="H32" s="77">
        <v>0</v>
      </c>
      <c r="I32" s="77"/>
      <c r="J32" s="8" t="s">
        <v>58</v>
      </c>
      <c r="K32" s="77">
        <f>E32-H32</f>
        <v>0</v>
      </c>
      <c r="L32" s="77"/>
      <c r="N32" s="29"/>
    </row>
    <row r="33" spans="1:15" ht="18" thickBot="1">
      <c r="A33" s="16" t="s">
        <v>86</v>
      </c>
      <c r="B33" s="58"/>
      <c r="C33" s="58"/>
      <c r="D33" s="8" t="s">
        <v>56</v>
      </c>
      <c r="E33" s="71">
        <v>0</v>
      </c>
      <c r="F33" s="71"/>
      <c r="G33" s="25" t="s">
        <v>57</v>
      </c>
      <c r="H33" s="71">
        <v>0</v>
      </c>
      <c r="I33" s="71"/>
      <c r="J33" s="8" t="s">
        <v>58</v>
      </c>
      <c r="K33" s="77">
        <f>E33-H33</f>
        <v>0</v>
      </c>
      <c r="L33" s="77"/>
    </row>
    <row r="34" spans="1:15" ht="18" thickBot="1">
      <c r="A34" s="16"/>
      <c r="B34" s="58"/>
      <c r="C34" s="58"/>
      <c r="D34" s="8" t="s">
        <v>56</v>
      </c>
      <c r="E34" s="71">
        <v>0</v>
      </c>
      <c r="F34" s="71"/>
      <c r="G34" s="25" t="s">
        <v>57</v>
      </c>
      <c r="H34" s="71">
        <v>0</v>
      </c>
      <c r="I34" s="71"/>
      <c r="J34" s="8" t="s">
        <v>58</v>
      </c>
      <c r="K34" s="77">
        <f>E34-H34</f>
        <v>0</v>
      </c>
      <c r="L34" s="77"/>
    </row>
    <row r="35" spans="1:15" ht="18" thickBot="1">
      <c r="A35" s="16"/>
      <c r="B35" s="58"/>
      <c r="C35" s="58"/>
      <c r="D35" s="8" t="s">
        <v>56</v>
      </c>
      <c r="E35" s="71">
        <v>0</v>
      </c>
      <c r="F35" s="71"/>
      <c r="G35" s="25" t="s">
        <v>57</v>
      </c>
      <c r="H35" s="71">
        <v>0</v>
      </c>
      <c r="I35" s="71"/>
      <c r="J35" s="8" t="s">
        <v>58</v>
      </c>
      <c r="K35" s="77">
        <f>E35-H35</f>
        <v>0</v>
      </c>
      <c r="L35" s="77"/>
    </row>
    <row r="36" spans="1:15" ht="18" thickBot="1">
      <c r="A36" s="16"/>
      <c r="B36" s="8"/>
      <c r="C36" s="8"/>
      <c r="D36" s="8"/>
      <c r="E36" s="8"/>
      <c r="F36" s="80" t="s">
        <v>59</v>
      </c>
      <c r="G36" s="80"/>
      <c r="H36" s="80"/>
      <c r="I36" s="8"/>
      <c r="J36" s="8"/>
      <c r="K36" s="73">
        <f>SUM(K32:K35)</f>
        <v>0</v>
      </c>
      <c r="L36" s="73"/>
    </row>
    <row r="38" spans="1:15" ht="19.2">
      <c r="A38" s="81" t="s">
        <v>60</v>
      </c>
      <c r="B38" s="81"/>
      <c r="C38" s="81"/>
    </row>
    <row r="39" spans="1:15">
      <c r="N39" s="30"/>
    </row>
    <row r="40" spans="1:15" ht="17.399999999999999">
      <c r="A40" s="16" t="s">
        <v>61</v>
      </c>
      <c r="B40" s="8"/>
      <c r="C40" s="8"/>
      <c r="D40" s="8"/>
      <c r="E40" s="8"/>
      <c r="F40" s="8"/>
      <c r="G40" s="8"/>
      <c r="H40" s="8"/>
      <c r="I40" s="8"/>
      <c r="J40" s="8" t="s">
        <v>20</v>
      </c>
      <c r="K40" s="25"/>
      <c r="L40" s="82" t="s">
        <v>21</v>
      </c>
      <c r="M40" s="82"/>
      <c r="N40" s="82" t="s">
        <v>82</v>
      </c>
      <c r="O40" s="82"/>
    </row>
    <row r="41" spans="1:15" ht="20.399999999999999" customHeight="1" thickBot="1">
      <c r="A41" s="16"/>
      <c r="B41" s="8"/>
      <c r="C41" s="8"/>
      <c r="D41" s="8"/>
      <c r="E41" s="8"/>
      <c r="F41" s="8"/>
      <c r="G41" s="76" t="s">
        <v>62</v>
      </c>
      <c r="H41" s="76"/>
      <c r="I41" s="76"/>
      <c r="J41" s="77">
        <v>0</v>
      </c>
      <c r="K41" s="77"/>
      <c r="L41" s="77">
        <v>0</v>
      </c>
      <c r="M41" s="77"/>
      <c r="N41" s="77">
        <v>0</v>
      </c>
      <c r="O41" s="77"/>
    </row>
    <row r="42" spans="1:15" ht="18" thickBot="1">
      <c r="A42" s="31" t="s">
        <v>63</v>
      </c>
      <c r="B42" s="78"/>
      <c r="C42" s="78"/>
      <c r="D42" s="78"/>
      <c r="E42" s="77">
        <v>0</v>
      </c>
      <c r="F42" s="77"/>
      <c r="G42" s="72" t="s">
        <v>64</v>
      </c>
      <c r="H42" s="72"/>
      <c r="I42" s="72"/>
      <c r="J42" s="73">
        <f>L16</f>
        <v>0</v>
      </c>
      <c r="K42" s="73"/>
      <c r="L42" s="71">
        <v>0</v>
      </c>
      <c r="M42" s="71"/>
      <c r="N42" s="71">
        <v>0</v>
      </c>
      <c r="O42" s="71"/>
    </row>
    <row r="43" spans="1:15" ht="18" thickBot="1">
      <c r="A43" s="31" t="s">
        <v>65</v>
      </c>
      <c r="B43" s="70"/>
      <c r="C43" s="70"/>
      <c r="D43" s="70"/>
      <c r="E43" s="71">
        <v>0</v>
      </c>
      <c r="F43" s="71"/>
      <c r="G43" s="72" t="s">
        <v>66</v>
      </c>
      <c r="H43" s="72"/>
      <c r="I43" s="72"/>
      <c r="J43" s="73">
        <f>N30</f>
        <v>0</v>
      </c>
      <c r="K43" s="73"/>
      <c r="L43" s="71">
        <v>0</v>
      </c>
      <c r="M43" s="71"/>
      <c r="N43" s="71">
        <v>0</v>
      </c>
      <c r="O43" s="71"/>
    </row>
    <row r="44" spans="1:15" ht="18" thickBot="1">
      <c r="A44" s="31" t="s">
        <v>67</v>
      </c>
      <c r="B44" s="70"/>
      <c r="C44" s="70"/>
      <c r="D44" s="70"/>
      <c r="E44" s="71">
        <v>0</v>
      </c>
      <c r="F44" s="71"/>
      <c r="G44" s="32"/>
      <c r="H44" s="32"/>
      <c r="I44" s="8"/>
      <c r="J44" s="23"/>
      <c r="K44" s="23"/>
      <c r="L44" s="23"/>
      <c r="M44" s="23"/>
      <c r="N44" s="23"/>
      <c r="O44" s="23"/>
    </row>
    <row r="45" spans="1:15" ht="18" thickBot="1">
      <c r="A45" s="31" t="s">
        <v>68</v>
      </c>
      <c r="B45" s="74"/>
      <c r="C45" s="74"/>
      <c r="D45" s="74"/>
      <c r="E45" s="71">
        <v>0</v>
      </c>
      <c r="F45" s="71"/>
      <c r="G45" s="75" t="s">
        <v>69</v>
      </c>
      <c r="H45" s="75"/>
      <c r="I45" s="75"/>
      <c r="J45" s="33"/>
      <c r="K45" s="26"/>
      <c r="L45" s="26"/>
      <c r="M45" s="26"/>
      <c r="N45" s="26"/>
      <c r="O45" s="26"/>
    </row>
    <row r="46" spans="1:15" ht="21.6" thickBot="1">
      <c r="A46" s="31" t="s">
        <v>70</v>
      </c>
      <c r="B46" s="74"/>
      <c r="C46" s="74"/>
      <c r="D46" s="74"/>
      <c r="E46" s="71">
        <v>0</v>
      </c>
      <c r="F46" s="71"/>
      <c r="G46" s="75"/>
      <c r="H46" s="75"/>
      <c r="I46" s="75"/>
      <c r="J46" s="68">
        <f>SUM(J41+J42-J43)</f>
        <v>0</v>
      </c>
      <c r="K46" s="68"/>
      <c r="L46" s="68">
        <f>SUM(L41+L42-L43)</f>
        <v>0</v>
      </c>
      <c r="M46" s="68"/>
      <c r="N46" s="68">
        <f>SUM(N41+N42-N43)</f>
        <v>0</v>
      </c>
      <c r="O46" s="68"/>
    </row>
    <row r="47" spans="1:15" ht="18" customHeight="1" thickBot="1">
      <c r="D47" s="34" t="s">
        <v>71</v>
      </c>
      <c r="E47" s="54">
        <f>SUM(E42:E46)</f>
        <v>0</v>
      </c>
      <c r="F47" s="54"/>
      <c r="G47" s="35"/>
      <c r="J47" s="29"/>
    </row>
    <row r="48" spans="1:15" ht="17.399999999999999">
      <c r="A48" s="36" t="s">
        <v>72</v>
      </c>
      <c r="I48" s="34"/>
      <c r="J48" s="34"/>
      <c r="K48" s="64"/>
      <c r="L48" s="64"/>
    </row>
    <row r="49" spans="1:15" ht="18" thickBo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8" thickBo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8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21.6" thickBot="1">
      <c r="A52" s="37"/>
      <c r="B52" s="37"/>
      <c r="C52" s="37"/>
      <c r="D52" s="37"/>
      <c r="E52" s="37"/>
      <c r="F52" s="37"/>
      <c r="G52" s="37"/>
      <c r="H52" s="37"/>
      <c r="I52" s="37"/>
      <c r="J52" s="38" t="s">
        <v>84</v>
      </c>
      <c r="K52" s="38"/>
      <c r="L52" s="38"/>
      <c r="M52" s="38"/>
      <c r="N52" s="65">
        <f>N4*12</f>
        <v>0</v>
      </c>
      <c r="O52" s="65"/>
    </row>
    <row r="53" spans="1:15" ht="21.6" thickBot="1">
      <c r="A53" s="39"/>
      <c r="B53" s="39"/>
      <c r="C53" s="39"/>
      <c r="D53" s="39"/>
      <c r="E53" s="39"/>
      <c r="F53" s="39"/>
      <c r="G53" s="11" t="s">
        <v>73</v>
      </c>
      <c r="I53" s="35"/>
      <c r="J53" s="35"/>
      <c r="M53" s="59">
        <f>SUM(J46+L46+N46)</f>
        <v>0</v>
      </c>
      <c r="N53" s="59"/>
      <c r="O53" s="59"/>
    </row>
    <row r="54" spans="1:15" ht="21" thickBot="1">
      <c r="A54" s="36" t="s">
        <v>74</v>
      </c>
      <c r="B54" s="4"/>
      <c r="C54" s="4"/>
      <c r="D54" s="4"/>
      <c r="E54" s="4"/>
      <c r="F54" s="4"/>
      <c r="H54" s="40"/>
      <c r="I54" s="60">
        <f>K36</f>
        <v>0</v>
      </c>
      <c r="J54" s="60"/>
    </row>
    <row r="55" spans="1:15" ht="33.6" customHeight="1" thickBot="1">
      <c r="D55" s="69" t="s">
        <v>89</v>
      </c>
      <c r="E55" s="69"/>
      <c r="F55" s="69"/>
      <c r="G55" s="69"/>
      <c r="H55" s="69"/>
      <c r="J55" s="41" t="s">
        <v>85</v>
      </c>
      <c r="K55" s="41"/>
      <c r="L55" s="41"/>
      <c r="M55" s="41"/>
      <c r="N55" s="66">
        <f>N52-M53+I54</f>
        <v>0</v>
      </c>
      <c r="O55" s="67"/>
    </row>
    <row r="56" spans="1:15" ht="21.6" thickBot="1">
      <c r="A56" s="27" t="s">
        <v>87</v>
      </c>
      <c r="D56" s="4"/>
      <c r="E56" s="4"/>
      <c r="F56" s="4"/>
      <c r="G56" s="4"/>
      <c r="H56" s="4"/>
      <c r="I56" s="4"/>
      <c r="J56" s="68">
        <f>J46-I54</f>
        <v>0</v>
      </c>
      <c r="K56" s="68"/>
      <c r="L56" s="68"/>
      <c r="N56" s="61"/>
      <c r="O56" s="61"/>
    </row>
    <row r="57" spans="1:15" ht="9" customHeight="1"/>
    <row r="58" spans="1:15" ht="17.399999999999999">
      <c r="B58" s="42" t="s">
        <v>75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9" customHeight="1"/>
    <row r="60" spans="1:15" ht="38.1" customHeight="1" thickBot="1">
      <c r="A60" s="44"/>
      <c r="B60" s="14"/>
      <c r="C60" s="14"/>
      <c r="D60" s="14"/>
      <c r="E60" s="14"/>
      <c r="G60" s="62"/>
      <c r="H60" s="63"/>
      <c r="J60" s="14"/>
      <c r="K60" s="14"/>
      <c r="L60" s="14"/>
      <c r="M60" s="14"/>
      <c r="N60" s="14"/>
      <c r="O60" s="35"/>
    </row>
    <row r="61" spans="1:15" ht="17.399999999999999">
      <c r="A61" s="5"/>
      <c r="B61" s="52" t="s">
        <v>76</v>
      </c>
      <c r="C61" s="52"/>
      <c r="D61" s="52"/>
      <c r="E61" s="45"/>
      <c r="F61" s="46"/>
      <c r="G61" s="52" t="s">
        <v>77</v>
      </c>
      <c r="H61" s="52"/>
      <c r="I61" s="46"/>
      <c r="J61" s="53" t="s">
        <v>78</v>
      </c>
      <c r="K61" s="53"/>
      <c r="L61" s="53"/>
      <c r="M61" s="53"/>
      <c r="N61" s="53"/>
      <c r="O61" s="44"/>
    </row>
    <row r="62" spans="1:15" ht="24.6" customHeight="1"/>
  </sheetData>
  <sheetProtection password="CEC2" sheet="1" objects="1" scenarios="1" formatRows="0" insertRows="0" deleteRows="0" selectLockedCells="1"/>
  <mergeCells count="141">
    <mergeCell ref="G61:H61"/>
    <mergeCell ref="J61:N61"/>
    <mergeCell ref="B43:D43"/>
    <mergeCell ref="E43:F43"/>
    <mergeCell ref="G45:I46"/>
    <mergeCell ref="J46:K46"/>
    <mergeCell ref="L46:M46"/>
    <mergeCell ref="N46:O46"/>
    <mergeCell ref="K48:L48"/>
    <mergeCell ref="A49:O49"/>
    <mergeCell ref="A50:O50"/>
    <mergeCell ref="B44:D44"/>
    <mergeCell ref="E44:F44"/>
    <mergeCell ref="B46:D46"/>
    <mergeCell ref="E46:F46"/>
    <mergeCell ref="E47:F47"/>
    <mergeCell ref="B45:D45"/>
    <mergeCell ref="E45:F45"/>
    <mergeCell ref="A51:O51"/>
    <mergeCell ref="N52:O52"/>
    <mergeCell ref="M53:O53"/>
    <mergeCell ref="I54:J54"/>
    <mergeCell ref="D55:H55"/>
    <mergeCell ref="N55:O55"/>
    <mergeCell ref="N18:O18"/>
    <mergeCell ref="B19:E19"/>
    <mergeCell ref="F19:G19"/>
    <mergeCell ref="I19:M19"/>
    <mergeCell ref="N19:O19"/>
    <mergeCell ref="B32:C32"/>
    <mergeCell ref="E32:F32"/>
    <mergeCell ref="H32:I32"/>
    <mergeCell ref="K32:L32"/>
    <mergeCell ref="B18:E18"/>
    <mergeCell ref="F18:G18"/>
    <mergeCell ref="I18:M18"/>
    <mergeCell ref="B22:E22"/>
    <mergeCell ref="F22:G22"/>
    <mergeCell ref="I22:M22"/>
    <mergeCell ref="N22:O22"/>
    <mergeCell ref="B23:E23"/>
    <mergeCell ref="F23:G23"/>
    <mergeCell ref="I23:M23"/>
    <mergeCell ref="N23:O23"/>
    <mergeCell ref="B20:E20"/>
    <mergeCell ref="F20:G20"/>
    <mergeCell ref="I20:M20"/>
    <mergeCell ref="N20:O20"/>
    <mergeCell ref="N4:O4"/>
    <mergeCell ref="C5:D5"/>
    <mergeCell ref="C6:D6"/>
    <mergeCell ref="C7:D7"/>
    <mergeCell ref="C8:D8"/>
    <mergeCell ref="C9:D9"/>
    <mergeCell ref="C10:D10"/>
    <mergeCell ref="I10:J10"/>
    <mergeCell ref="L10:M10"/>
    <mergeCell ref="I7:J7"/>
    <mergeCell ref="I8:J8"/>
    <mergeCell ref="I9:J9"/>
    <mergeCell ref="L9:M9"/>
    <mergeCell ref="C4:D4"/>
    <mergeCell ref="I4:J4"/>
    <mergeCell ref="C1:M1"/>
    <mergeCell ref="A2:B2"/>
    <mergeCell ref="A4:B4"/>
    <mergeCell ref="I5:J5"/>
    <mergeCell ref="I6:J6"/>
    <mergeCell ref="L16:M16"/>
    <mergeCell ref="L11:M11"/>
    <mergeCell ref="C11:D11"/>
    <mergeCell ref="I11:J11"/>
    <mergeCell ref="C12:D12"/>
    <mergeCell ref="I12:J12"/>
    <mergeCell ref="L12:M12"/>
    <mergeCell ref="G13:H13"/>
    <mergeCell ref="L13:M13"/>
    <mergeCell ref="A16:B16"/>
    <mergeCell ref="H16:J16"/>
    <mergeCell ref="B21:E21"/>
    <mergeCell ref="F21:G21"/>
    <mergeCell ref="I21:M21"/>
    <mergeCell ref="N21:O21"/>
    <mergeCell ref="B26:E26"/>
    <mergeCell ref="F26:G26"/>
    <mergeCell ref="I26:M26"/>
    <mergeCell ref="N26:O26"/>
    <mergeCell ref="B27:E27"/>
    <mergeCell ref="F27:G27"/>
    <mergeCell ref="I27:M27"/>
    <mergeCell ref="N27:O27"/>
    <mergeCell ref="B24:E24"/>
    <mergeCell ref="F24:G24"/>
    <mergeCell ref="I24:M24"/>
    <mergeCell ref="N24:O24"/>
    <mergeCell ref="B25:E25"/>
    <mergeCell ref="F25:G25"/>
    <mergeCell ref="I25:M25"/>
    <mergeCell ref="N25:O25"/>
    <mergeCell ref="E42:F42"/>
    <mergeCell ref="G42:I42"/>
    <mergeCell ref="J42:K42"/>
    <mergeCell ref="N30:O30"/>
    <mergeCell ref="E34:F34"/>
    <mergeCell ref="H34:I34"/>
    <mergeCell ref="K34:L34"/>
    <mergeCell ref="B28:E28"/>
    <mergeCell ref="F28:G28"/>
    <mergeCell ref="I28:M28"/>
    <mergeCell ref="N28:O28"/>
    <mergeCell ref="B33:C33"/>
    <mergeCell ref="E33:F33"/>
    <mergeCell ref="H33:I33"/>
    <mergeCell ref="K33:L33"/>
    <mergeCell ref="B34:C34"/>
    <mergeCell ref="B29:E29"/>
    <mergeCell ref="F29:G29"/>
    <mergeCell ref="J56:L56"/>
    <mergeCell ref="N56:O56"/>
    <mergeCell ref="G60:H60"/>
    <mergeCell ref="B61:D61"/>
    <mergeCell ref="E35:F35"/>
    <mergeCell ref="H35:I35"/>
    <mergeCell ref="K35:L35"/>
    <mergeCell ref="K36:L36"/>
    <mergeCell ref="B35:C35"/>
    <mergeCell ref="F36:H36"/>
    <mergeCell ref="L42:M42"/>
    <mergeCell ref="N42:O42"/>
    <mergeCell ref="G43:I43"/>
    <mergeCell ref="J43:K43"/>
    <mergeCell ref="L43:M43"/>
    <mergeCell ref="N43:O43"/>
    <mergeCell ref="A38:C38"/>
    <mergeCell ref="L40:M40"/>
    <mergeCell ref="N40:O40"/>
    <mergeCell ref="G41:I41"/>
    <mergeCell ref="J41:K41"/>
    <mergeCell ref="L41:M41"/>
    <mergeCell ref="N41:O41"/>
    <mergeCell ref="B42:D42"/>
  </mergeCells>
  <conditionalFormatting sqref="N55:O55">
    <cfRule type="cellIs" dxfId="1" priority="2" operator="lessThan">
      <formula>0</formula>
    </cfRule>
  </conditionalFormatting>
  <conditionalFormatting sqref="A1:XFD1048576">
    <cfRule type="expression" dxfId="0" priority="1">
      <formula>CELL("protect",A1)=1</formula>
    </cfRule>
  </conditionalFormatting>
  <pageMargins left="0.45" right="0.45" top="0.25" bottom="0.14000000000000001" header="0.2" footer="0.19"/>
  <pageSetup scale="63" orientation="portrait" horizontalDpi="300" verticalDpi="300" r:id="rId1"/>
  <headerFooter>
    <oddFooter>&amp;L&amp;F - 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Qtrly Rpt 1st </vt:lpstr>
      <vt:lpstr>Qtrly Rpt 2nd</vt:lpstr>
      <vt:lpstr>Qtrly Rpt 3rd</vt:lpstr>
      <vt:lpstr>Qtrly Rpt 4th</vt:lpstr>
    </vt:vector>
  </TitlesOfParts>
  <Company>ICE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2015-06-28T23:25:28Z</cp:lastPrinted>
  <dcterms:created xsi:type="dcterms:W3CDTF">2013-09-08T22:06:06Z</dcterms:created>
  <dcterms:modified xsi:type="dcterms:W3CDTF">2015-06-29T03:35:08Z</dcterms:modified>
</cp:coreProperties>
</file>